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2025\PpR\Programación Multianual_2026-2028\DOy CP_2026\"/>
    </mc:Choice>
  </mc:AlternateContent>
  <xr:revisionPtr revIDLastSave="0" documentId="13_ncr:1_{42126D33-81B9-44CB-9178-2CCCB37B5C2C}" xr6:coauthVersionLast="47" xr6:coauthVersionMax="47" xr10:uidLastSave="{00000000-0000-0000-0000-000000000000}"/>
  <bookViews>
    <workbookView xWindow="-120" yWindow="-120" windowWidth="29040" windowHeight="15720" xr2:uid="{409E74C6-D0FD-4C27-B390-28F3572C060F}"/>
  </bookViews>
  <sheets>
    <sheet name="2026" sheetId="1" r:id="rId1"/>
  </sheets>
  <definedNames>
    <definedName name="_xlnm._FilterDatabase" localSheetId="0" hidden="1">'2026'!$A$3:$S$74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 l="1"/>
  <c r="C13" i="1"/>
  <c r="C12" i="1"/>
  <c r="C11" i="1"/>
  <c r="C10" i="1"/>
</calcChain>
</file>

<file path=xl/sharedStrings.xml><?xml version="1.0" encoding="utf-8"?>
<sst xmlns="http://schemas.openxmlformats.org/spreadsheetml/2006/main" count="1397" uniqueCount="525">
  <si>
    <t>COD_PP</t>
  </si>
  <si>
    <t>NOMBRE DEL PROGRAMA</t>
  </si>
  <si>
    <t>NOMBRE DEL PRODUCTO</t>
  </si>
  <si>
    <t>UNIDAD DE MEDIDA</t>
  </si>
  <si>
    <t>CRITERIO DE PROGRAMACION</t>
  </si>
  <si>
    <t>CALCULO DE LA META DEL PRODUCTO A PARTIR DE LA META DEL SUBPRODUCTO
(Método de agregación)</t>
  </si>
  <si>
    <t>COD_ACTIVIDAD</t>
  </si>
  <si>
    <t>NOMBRE DE ACTIVIDAD</t>
  </si>
  <si>
    <t>CALCULO DE LA META DE LA ACTIVIDAD A PARTIR DE LA META DEL SUBPRODUCTO
(Método de agregación)</t>
  </si>
  <si>
    <t>COD_SUB PRODUCTO</t>
  </si>
  <si>
    <t>NOMBRE DEL SUBPRODUCTO</t>
  </si>
  <si>
    <t>DEFINICIÓN OPERACIONAL SUB PRODUCTO</t>
  </si>
  <si>
    <t>CRITERIO DE PROGRAMACIÓN</t>
  </si>
  <si>
    <t>FUENTE DE INFORMACIÓN</t>
  </si>
  <si>
    <t>CRITERIO PARA DEFINIR EL AVANCE O CUMPLIMIENTO DE LA META FISICA, INCLUYE FUENTE.</t>
  </si>
  <si>
    <t>3000001 ACCIONES COMUNES</t>
  </si>
  <si>
    <t>No aplica</t>
  </si>
  <si>
    <t>255 VIVIENDAS</t>
  </si>
  <si>
    <t>PROGRAMA PRESUPUESTAL</t>
  </si>
  <si>
    <t>PRODUCTO</t>
  </si>
  <si>
    <t>ACTIVIDAD</t>
  </si>
  <si>
    <t>SUB PRODUCTO</t>
  </si>
  <si>
    <t>460 PERSONA TRATADA</t>
  </si>
  <si>
    <t>259 PERSONA INFORMADA</t>
  </si>
  <si>
    <t>COD_PROD</t>
  </si>
  <si>
    <t>COD_UM</t>
  </si>
  <si>
    <t>060</t>
  </si>
  <si>
    <t>060 INFORME</t>
  </si>
  <si>
    <t>080 NORMA</t>
  </si>
  <si>
    <t>056 FAMILIA</t>
  </si>
  <si>
    <t>088 PERSONA CAPACITADA</t>
  </si>
  <si>
    <t>019 COMUNIDAD</t>
  </si>
  <si>
    <t>DEFINICIONES OPERACIONALES Y CRITERIOS DE PROGRAMACIÓN 2026 DEL PROGRAMA PRESUPUESTAL 0017: ENFERMEDADES METAXÉNICAS Y ZOONOSIS</t>
  </si>
  <si>
    <t>0017</t>
  </si>
  <si>
    <t>0017 ENFERMEDADES METAXENICAS Y ZOONOSIS</t>
  </si>
  <si>
    <t>6 informes 04 informes de monitoreo y 02 informes de evaluación del PP.</t>
  </si>
  <si>
    <t>La meta fisica de la actividad es igual a la sumatoria de las metas fisicas de los subproductos: 4397502 Monitoreo del programa de Metaxénicas y Zoonosis y  4397503 Evaluación programa de Metaxénicas y Zoonosis</t>
  </si>
  <si>
    <t>5000085 MONITOREO, SUPERVISIÒN, EVALUACIÒN Y CONTROL METAXENICAS Y ZOONOSIS</t>
  </si>
  <si>
    <t xml:space="preserve">La meta fisica de la actividad es igual a la sumatoria de las metas fisicas de los subproductos: 4397502 Monitoreo del programa de Metaxénicas y Zoonosis </t>
  </si>
  <si>
    <t>4397502 MONITOREO DEL PROGRAMA DE METAXÉNICAS Y ZOONOSIS</t>
  </si>
  <si>
    <t>Conjunto de acciones de control gerencial, que implica un proceso sistemático de recolección, análisis y utilización de información para hacer seguimiento al progreso del programa presupuestal en la consecución de sus resultados para guiar las decisiones de gestión y dirigidas especialmente a monitorear los indicadores de resultados inmediatos, intermedios de producciòn fìsica y ejecuciòn presupuestal</t>
  </si>
  <si>
    <t>Programan solo DIRESA, GERESA, DIRIS, Redes y MINSA.
Se programará  cuatro (04) informes de monitoreo (01 informe trimestral)</t>
  </si>
  <si>
    <t>Informes de las acciones de monitoreo, realizadas en el periodo, remitidos a la autoridad correspondiente a nivel regional o de Lima Metropolitana.
Los informes deben contener información consolidada de las acitividadades (asistencia tecnica, reuniones de trabajo, talleres y otras) realizadas en cada nivel, incluyendo los hallazgos , anàlisis y las acciones implementadas.
Fuente: Base de datos de tramite documentario, registro de expedientes en las DIRESA/GERESA,DIRIS, Redes y MINSA según corresponda.</t>
  </si>
  <si>
    <t>4397503 EVALUACION PROGRAMA DE METAXÉNICAS Y ZOONOSIS.</t>
  </si>
  <si>
    <t>Proceso que tiene como finalidad determinar el grado de eficacia, efectividad y eficiencia, del programa presupuestal en relación con sus objetivos y los recursos destinados para alcanzarlos; mediante el análisis de su ejecución, resultados e impacto con metodologías rigurosas, que permitan determinar las desviaciones y la adopción de medidas correctivas que garanticen el cumplimiento de las metas programadas y alcanzar los cambios en la población objetivo.</t>
  </si>
  <si>
    <t xml:space="preserve">Programan solo  DIRESA, GERESA, DIRIS,   y MINSA.
Se programará dos (02) informes de evaluación (1 al 1er semestre y 1 anual) </t>
  </si>
  <si>
    <t>Informes de evaluación, realizadas en el periodo en curso, remitidos a la autoridad correspondiente a nivel regional o de Lima Metropolitana.
Los informes deben contener, los resultados de la evaluación de indicadores de desempeño (finales, intermedios, inmediatos y de producción física) y ejecución presupuestal, así como el correspondiente análisis, conclusiones, recomendaciones , acciones implementadas y sus resultados.
Fuente: Base de datos de tramite documentario, registro de expedientes en las DIRESA/GERESA,DIRIS y MINSA según corresponda.</t>
  </si>
  <si>
    <t>4397504 SUPERVISION PROGRAMA DE METAXENICAS Y ZOONOSIS</t>
  </si>
  <si>
    <t xml:space="preserve">Es un proceso de interacción personal individual o grupal, basado en la enseñanza y aprendizaje entre supervisor(es) y supervisado(s) con el propósito de generar, transferir o fortalecer capacidades mutuas, orientadas a mejorar el desempeño del personal, verificar la calidad de los procesos de gestión, organización y prestación a nivel regional y local; articulando los componentes de la gestión. </t>
  </si>
  <si>
    <t>Programa solo  DIRESA, GERESA, DIRIS , Redes y MINSA.
Se programará  cuatro (04) informes de supervisión (01 informe trimestral)</t>
  </si>
  <si>
    <t>Informes de supervisión realizadas en el periodo en curso, remitidos a la autoridad correspondiente a nivel regional o de Lima Metropolitana.
En los informes deben contener, los resultados de la  supervisión , las acciones implementadas y los resultados del seguimiento correspondiente.
Fuente: Base de datos de tramite documentario, registro de expedientes en las DIRESA/GERESA,DIRIS, Redes  y MINSA según corresponda.</t>
  </si>
  <si>
    <t>4397505 EVALUACIÓN DE DIAGNÓSTICO ESPECIALIZADO</t>
  </si>
  <si>
    <t>Proceso mediante el cual se realiza la evaluación de eficacia, efectividad y eficiencia de las actividades de investigación, transferencia tecnológica, calidad del diagnóstico y vigilancia basada en laboratorio en la red de laboratorios a nivel nacional de las enfermedades de importancia en salud pública relacionadas al programa de Enfermedades Metaxenicas y Zoonosis que permitan la adopción de medidas correctivas que garanticen el cumplimiento de las metas programadas, fortaleciendo la gestión y contribuir en los cambios de la población objetivo.</t>
  </si>
  <si>
    <t xml:space="preserve">Programa solo el INS 
Se programará dos (02) informes de evaluación (1 al 1er semestre y 1 anual) </t>
  </si>
  <si>
    <t>Informes de evaluacion especializada , remitidos  al responsable nacional del PP en el MINSA
Fuente: Base de datos de tramite documentario del INS y MINSA.
Reporte trimestral.</t>
  </si>
  <si>
    <t>5004451 DESARROLLO DE NORMAS Y GUÌAS TÈCNICAS EN METAXÈNICAS Y ZOONOSIS</t>
  </si>
  <si>
    <t xml:space="preserve">La meta fisica de la actividad es igual a la mets fisica del subproducto: 4397601 Desarrollo de normas y guías técnicas en Metaxénicas y Zoonosis
</t>
  </si>
  <si>
    <t>4397601</t>
  </si>
  <si>
    <t>4397601 DESARROLLO DE NORMAS Y GUÍAS TÉCNICAS DE METAXÉNICAS Y ZOONOSIS</t>
  </si>
  <si>
    <t>Conjunto de acciones orientadas a la formulación, actualización, aprobación de documentos normativos (normas técnicas, directivas, guía técnica, manuales, planes, lineamientos, entre otros) relacionados a la prevención y control de enfermedades Metaxènicas y Zoonosis; de acuerdo a lo establecido en el el documento “Normas para la Elaboración de Documentos Normativos del Ministerio de Salud”, aprobado por  Resolución Ministerial N°850-2016/MINSA.</t>
  </si>
  <si>
    <t>Programa solo el  IMINSA.
Se programará el numero de documentos normativos que tiene previsto formular y aprobar en el año.</t>
  </si>
  <si>
    <t>Documento normativos aprobadas con Resolución Ministerial durante el año en curso.
Fuente: Normas legales publicadas "El Peruano".</t>
  </si>
  <si>
    <t>La meta fisica de la actividad es igual a la mets fisica del subproducto: 4397601 Desarrollo de normas y guías técnicas en Metaxénicas y Zoonosis</t>
  </si>
  <si>
    <t>4397602</t>
  </si>
  <si>
    <t>4397602 IMPLEMENTACIÓN DE DOCUMENTOS TÉCNICOS NORMATIVOS</t>
  </si>
  <si>
    <t>Conjunto de acciones orientadas a la difusión, capacitación para su aplicación al nivel que corresponda, monitoreo y evaluacion de su aplicación, incluye también los procesos para su  adecuación si corresponde; de los documentos aprobados poor el MINSA.</t>
  </si>
  <si>
    <t>Programan solo MINSA, DIRESA, GERESA, DIRIS , Redes que son unidades ejecutoras .
 La programacion se hace de acuerdo al siguiente detalle:
* GERESA/DIRESA/DIRIS: 2 informes al año (uno por semestre) de actividades de implementacion de documentos normativos incluye los procesos de adecuacion si corresponde.
*  Red de Salud/UE: 01 informe trimestral de la actividad realizada para implementar el DTN.</t>
  </si>
  <si>
    <t>Informes de las actividades relacionada a los procesos de implementacion de documentos normativos, realizadas en el periodo, remitidos a la autoridad correspondiente a nivel nacional, regional o de Lima Metropolitana.
Fuente: Base de datos de tramite documentario de los niveles nacional, regional y de Lima Metropolitana.
Reporte  semestral</t>
  </si>
  <si>
    <t>3043977 FAMILIA CON PRACTICAS SALUDABLES PARA LA PREVENCION DE ENFERMEDADES METAXENICAS Y ZOONOTICAS</t>
  </si>
  <si>
    <t>056</t>
  </si>
  <si>
    <t xml:space="preserve"> Programan solo EESS del 1° nivel  de atención y del 2° nivel con poblacion asignada, ubicados en los distritos en riesgo de enfermedades metaxenicas.
 10% de familias que viven en la jurisdicción de los EESS ubicados en los distritos de riesgo para enfermedades metaxenicas. </t>
  </si>
  <si>
    <t>La meta fisica del producto es igual a la meta fisica del subproducto 4397701 FAMILIAS QUE RECIBEN SESIONES DEMOSTRATIVAS PARA LA PREVENCION Y CONTROL DE ENFERMEDADES METAXENICAS</t>
  </si>
  <si>
    <t>5000087</t>
  </si>
  <si>
    <t>5000087 PROMOCION DE PRACTICAS SALUDABLES PARA LA PREVENCION DE ENFERMEDADES METAXENICAS Y ZOONOTICAS EN FAMILIAS DE ZONAS DE RIESGO</t>
  </si>
  <si>
    <t xml:space="preserve">La meta fisica de la actividad es igual a la meta fisica del subproducto 4397701 FAMILIAS QUE RECIBEN SESIONES DEMOSTRATIVAS PARA LA PREVENCION Y CONTROL DE ENFERMEDADES METAXENICAS
</t>
  </si>
  <si>
    <t>4397701</t>
  </si>
  <si>
    <t xml:space="preserve">4397701 FAMILIAS QUE RECIBEN SESIONES DEMOSTRATIVAS PARA LA PREVENCION Y CONTROL DE ENFERMEDADES METAXENICAS </t>
  </si>
  <si>
    <t>Acción educativa realizado por personal de salud y esta dirigida a familias que viven en  distritos de riesgo para enfermedades metaxénicas, a quienes previamente se les aplica la ficha familiar la cual permite la identificación del grupo familiar, así como la definición de necesidades, riesgos familiares y el seguimiento correspondiente. Las acciones educativas esta orientado  a mejorar las condiciones de la vivienda, la importancia de aperturar  sus casas al personal de salud para realizar las acciones de control vectorial,  identificar y eliminar los criaderos de zancudos de su vivienda, higiene y mantenimiento saludable de sus viviendas, entre otras prácticas saludables.    
Incluye:
02 consejerías en domicilio; se brinda: 
- 01 consejería para promover el autocuidado familiar (usando la ficha de autoevaluación “10 minutos contra el zancudo”)
 -  Y la 2da. consejeria, sobre la importancia de aperturar sus casas dirigido a las familias reincidentemente positivas y renuentes frente a las arbovirosis.
Las sesiones educativas/demostrativas son grupales, y se utiliza metodologías de educación para adultos; debera tener una duración aproximadamente de 30-45 min y máximo 15 personas por sesión, cada familia participará  al menos 02 sesiones. 
02 sesiones educativas
•        1° Sesión Educativa en temas como: Almacenamiento y mantenimiento adecuado de agua (recipiente con tapa), limpieza y escobillado de recipientes que conservan agua, identifica y elimina potenciales criaderos del vector (inservibles), signos y sintomas del dengue u otra arbovirosis, limpieza y refacción de viviendas.
•        2° Sesión Educativa en temas como: Implementación de medidas preventivas (uso de mosquiteros, uso de ropa apropiada y repelente e identificación de señales de peligro), conservación adecuada del larvicida dentro del recipiente de agua, y el uso adecuado de otra tecnología dispuesta para la vigilancia vectorial.
02 sesiones demostrativas.
Las sesiones demostrativas considera :
- 1° Sesión demostrativa en: Almacenamiento adecuado de agua, limpieza y mantenimiento de recipientes que almacenan agua.
- 2° Sesión demostrativa: Uso de arena húmeda en floreros en reemplazo del agua,  limpieza y refacción de viviendas y aplicación correcta del repelente.</t>
  </si>
  <si>
    <t xml:space="preserve">Programan solo EESS del I nivel  de atención y II nivel con poblacion asignada, ubicados en los distritos en riesgo de enfermedades metaxenicas.
10 % de familias, con priorizacion de aquellas que viven en la jurisdicción de los EESS ubicados en las zonas de riesgo para enfermedades metaxenicas.  
</t>
  </si>
  <si>
    <t>60% de familias que participan en al menos 02 sesiones demostrativas educativas en el año del total programadas.
Para su cálculo se considera las actividades registradas en el Sistema HIS/MINSA. con los siguientes códigos:
CONTAR DNI/ (DX1= C0009 + LAB1="BLANCO"+ LAB2="BLANCO"+LAB3="BLANCO") + (DX2=C0010 + LAB1=2+ LAB2=01 ó 05 ó 02 ó 03 ó 06 ó 07 ó 08 ó 09+LAB3="BLANCO")
Fuente:Sistema HIS/MINSA.
Reporte mensual, trimestral, semestral y anual según corresponda, del año en curso.</t>
  </si>
  <si>
    <t>La meta fisica de la actividad es igual a la meta fisica del subproducto 4397701 FAMILIAS QUE RECIBEN SESIONES DEMOSTRATIVAS PARA LA PREVENCION Y CONTROL DE ENFERMEDADES METAXENICAS</t>
  </si>
  <si>
    <t>4397702</t>
  </si>
  <si>
    <t>4397702 FAMILIAS QUE RECIBEN SESIONES EDUCATIVAS  PARA LA PREVENCION Y CONTROL DE ENFERMEDADES  ZOONOTICAS.</t>
  </si>
  <si>
    <t>Acción educativa realizado por personal de salud y está dirigida a familias de viven en distritos de riesgo para zoonosis a quienes previamente se les aplica la ficha familiar la cual permite la identificación del grupo familiar, así como la definición de necesidades, riesgos familiares y el seguimiento correspondiente. Las acciones educativas esta orientado  a mejorar el ordenamiento, higiene y mantenimiento de las viviendas, entre otras prácticas saludables..
Incluye:
02 consejerías en domicilio
- 01 consejeria  en relacion a la triada preventiva de la rabia (1. lava la herida con agua y jabon, 2. ubica el animal agresor y 3. acudir de inmediato al centro de salud mas cercano).
- Y la 2da. consejeria para el ordenamiento, higiene y mantenimiento de las viviendas para evitar el riesgo de enfermar por enfermedades zoonoticas.
Las sesiones educativas/demostrativas  son grupales, y se utiliza metodologías de educación para adultos; debera tener una duración aproximadamente de 30 - 45 min y máximo 15 personas por sesión, cada familia participará  al menos 02 sesiones.
02 sesiones educativas
•        1° Sesión Educativa, en temas como: Lavado de manos: antes de comer, después de ir al baño, y después de manipular/acariciar a sus animales, Mal uso de aguas estancadas, Limpieza del baño o letrina una vez al día, Almacenamiento adecuado de la basura dentro de la vivienda, Uso del Equipo de Protección Personal (EPP) para actividades agropecuarias, Uso de mallas en las ventanas de su vivienda, crianza adecuada de animales domesticos (alimento, higiene, salud: lo vacuna y lo desparasita periódicamente).    
•        2° Sesión Educativa, en temas como: Prevención de la manipulacion de animales con muerte súbita. Notificación sobre epizootias (animales muertos sin causa conocida), Manipulacion de visceras infectadas después del sacrificio o faenear el ganado. Promocion del consumo de agua apto para el consumo humano ( hervida y  clorada), con enfasis en zonas endémicas para zoonosis parasitarias. Prevención del consumo de  leche y derivados lácteos de dudosa procedencia, así como vegetales de tallo corto regados con agua contaminada.  
02  sesiones demostrativas 
•        1° Sesión Demostrativa en temas como: Lavado de manos, Manejo adecuado de residuos sólidos en la vivienda, almacenamiento adecuado de granos, Manipulación y disposición adecuada de los alimentos, protección del agua para beber.
•        2° Sesión Demostrativa, en temas como:  Uso y mantenimiento adecuado de los mosquiteros, Aplicación de , raticidas para el control de roedores, Uso del collar y bozal para las mascotas( canes).</t>
  </si>
  <si>
    <t xml:space="preserve">Programan solo EESS del I nivel  de atención y II nivel con poblacion asignada, ubicados en los distritos en riesgo de zoonosis.
10 % de familias, con priorizacion de aquellas que viven en la jurisdicción de los EESS ubicados en las zonas de riesgo para zoonosis. 
</t>
  </si>
  <si>
    <t>60% de familias que participan en al menos 02 sesiones educativas en el año del total de familias programadas.
Para su cálculo se considera las actividades registradas en el Sistema HIS/MINSA. con los siguientes códigos:
CONTAR DNI/ (DX1= C0009 + LAB1=2+ LAB2="BLANCO"+LAB3="BLANCO") + (DX2=C0010 + LAB1=04 ó 010 ó 011 ó 012 ó 013 + LAB2="BLANCO"+LAB3="BLANCO")
Fuente:Sistema HIS/MINSA.
Reporte mensual, trimestral, semestral y anual según corresponda, del año en curso.</t>
  </si>
  <si>
    <t>5005989</t>
  </si>
  <si>
    <t>5005989 VIGILANCIA COMUNITARIA PARA LA PREVENCION DE ENFERMEDADES METAXENICAS Y ZOONOTICAS</t>
  </si>
  <si>
    <t xml:space="preserve">La meta fisica de la actividad es igual a la meta fisica del subproducto: 4397703 COMUNIDADES PRIORIZADAS EN EL DISTRITO QUE  IMPLEMENTAN LA VIGILANCIA COMUNITARIA ASOCIADA A ENFERMEDADES METAXÉNICAS Y ZOONOTICAS.
</t>
  </si>
  <si>
    <t>4397703</t>
  </si>
  <si>
    <t>4397703 COMUNIDADES PRIORIZADAS EN EL DISTRITO QUE  ESTAN IMPLEMENTANDO LA VIGILANCIA COMUNITARIA ASOCIADA A ENFERMEDADES METAXÉNICAS Y ZOONOTICAS.</t>
  </si>
  <si>
    <t>Acción educativa y de acompañamiento realizada por personal de salud dirigido a líderes de organizaciones comunitarias adscritas al Gobierno Local que cuenten o no con Agentes Comunitarios de la Salud y/o voluntario, para la promoción de prácticas saludables y la implementación vigilancia Comunitaria, bajo el uso de la ficha de vigilancia comunitaria. El personal de salud desarrolla las siguientes acciones: 
1.        Selecciona las comunidades identificando los puntos críticos y de riesgo en el entorno comunitario, asociados a la enfermedad metaxénica o zoonoticas a vigilar.
2.           Sensibilización y capacitación a líderes comunitarios, ACS y voluntarios de las comunicades priorizadas en la promoción de practicas saludables y vigilancia comunitaria.
3.        Conformación y legitimación bajo acta  del comite de vigilancia comunitaria. 
4.        Vigilancia comunitaria de los puntos críticos y otros identificados en el proceso de la vigilancia (Minimo 4 acciones de vigilancia).
5.        Mejoramiento del entorno comunitario, mediante la movilización comunitaria y participación en las acciones de los gobiernos locales para mitigar riesgos y mejorar las condiciones del entorno comunitario
6.        Seguimiento y acompañamiento de la evaluación de la vigilancia comunitaria.</t>
  </si>
  <si>
    <t xml:space="preserve">Programan solo EESS del I nivel  de atención y II nivel con poblacion asignada, ubicados en los distritos en riesgo de enfermedades metaxenicas y zoonosis, de acuerdo al siguiente detalle:
* EESS con categoría I-1 y I-2,  programan 5 centros poblasdos o la que hagan sus veces; ubicados en su jurisdicción. 
* EESS con categoría  I-3, I-4 y II-1 (con población asignada), programan 10 centros poblados o la que hagan sus veces; ubicados en su jurisdicción.
</t>
  </si>
  <si>
    <t>60% de comunidades que desarrollan al menos con 04 actividades para implementar la vigilancia comunitaria, asociada a enfermedades metaxenicas y zoonosis.
CONTAR APP 108/ (DX1=C0021+LAB1=4+LAB2=FE+LAB3=01 ó 05 ó 02 ó  03 ó 06 ó 07 ó 08 ó 09 ó 04 ó 010 ó 011 ó 012 ó 013)
Fuente:Sistema HIS/MINSA.
Reporte mensual, trimestral, semestral y anual según corresponda, del año en curso.</t>
  </si>
  <si>
    <t>La meta fisica de la actividad es igual a la meta fisica del subproducto: 4397703 COMUNIDADES PRIORIZADAS EN EL DISTRITO QUE  IMPLEMENTAN LA VIGILANCIA COMUNITARIA ASOCIADA A ENFERMEDADES METAXÉNICAS Y ZOONOTICAS.</t>
  </si>
  <si>
    <t>4397704</t>
  </si>
  <si>
    <t>4397704 MUNICIPIOS QUE IMPLEMENTAN ACCIONES PARA MEJORAR O MITIGAR LAS CONDICIONES QUE GENERAN RIESGO PARA ENFERMAR DE ENFERMEDADES METAXÉNICAS Y ZOONOTICAS</t>
  </si>
  <si>
    <t xml:space="preserve">  215 MUNICIPIO</t>
  </si>
  <si>
    <t>Asistencia técnica y capacitación brindada por el personal de salud capacitado de la Diresa/Geresa/DIRIS/Red/Microred/Establecimiento de Salud segùn corresponda, a funcionarios del  gobierno local  y al comité multisectorial en distritos priorizados según enfermedad metaxenica o zoonotica. en el marco de la gestión territorial,  la acción intersectorial y la participación ciudadana en la Vigilancia Comunitaria, para que  en el marco de sus competencias, programen presupuesto y ejecute acciones dirigidas a mejorar o mitigar riesgos en el entorno comunitario y favorecer prácticas saludables en las familias.</t>
  </si>
  <si>
    <t>100 % de municipios distritales de los distritos de riesgo para enfermedades metaxénicas y zoonóticas, que se encuentran en el ámbito de su jurisdicción
En distritos donde haya mas de un EESS, programará el de mayor capacidad resolutiva y en caso sean de la misma categoría programará el mas cercano al municipio.</t>
  </si>
  <si>
    <t>Denominador: Base de datos nacional de municipalidades provinciales y distritales INEI. 
https://drive.google.com/file/d/1mNhVG8FPLQBJSkaQeNPPe5ZaVQw9Tp3H/view?usp=sharing.
Distritos de riesgo: DIGESA - Infestacion Aedica 
http://www.digesa.minsa.gob.pe/DCOVI/infestacion.html#datos
Numerador: Sistema HIS/MINSA.</t>
  </si>
  <si>
    <t>Municipalidades que reciben al menos una asistencia tecnica para programar presupuesto en el PP 017.
Para su cálculo se considera las actividades registradas en el Sistema HIS/MINSA. con los siguientes códigos: CONTAR APP96/(DX1=C7004 + LAB1=2+ LAB2=FP+ LAB3=01 ó 05 ó 02 ó 03 ó 06 ó 07 ó 08 ó 09 ó 04 ó 010 ó 011 ó 012 ó 013) 
Fuente:Sistema HIS/MINSA.
Reporte mensual, trimestral, semestral y anual según corresponda, del año en curso.</t>
  </si>
  <si>
    <t>4397705</t>
  </si>
  <si>
    <t>4397705 DOCENTES  CAPACITADOS PARA DESARROLLAR ACCIONES DE PROMOCION DE PRACTICAS SALUDABLES PARA LA PREVENCIÓN DE LAS ENFERMEDADES METAXENICAS Y ZOONOTICAS</t>
  </si>
  <si>
    <t xml:space="preserve">Acción educativa y de acompañamiento a los docentes y directivos  de la institución pública de educación básica regular del nivel inicial, primaria y secundaria, para que puedan desarrollar con sus alumnos, acciones educativas, proyectos de aprendizaje y acciones participativas en relación a las prácticas saludables  para la  prevención y control de las enfermedades metaxénicas y zoonóticas. </t>
  </si>
  <si>
    <t xml:space="preserve">Programan solo EESS del I nivel  de atención y II nivel con poblacion asignada, ubicados en los distritos en riesgo de enfermedades metaxenicas y zoonosis.
Se programará el 5% del total de docentes de todos los niveles de educación públicos </t>
  </si>
  <si>
    <t>Docentes de instituciónes públicas de educación básica regular del nivel inicial, primaria y secundaria, que reciben capacitación para desarrollar acciones educativas, proyectos de aprendizaje y acciones participativas en relación a las prácticas saludables  para la  prevención y control de las enfermedades metaxénicas y zoonóticas del total de docentes programados.. 
SUMAR LAB1 DE APP144/(DX1=C0005+LAB1+LAB2=IN ó TP ó TS + LAB3=01 ó 05 ó 02 ó 03 ó 06 ó 07 ó 08 ó 09 ó 04 ó 010 ó 011 ó 12 ó 013)
Fuente:Sistema HIS/MINSA.
Reporte mensual, trimestral, semestral y anual según corresponda, del año en curso.</t>
  </si>
  <si>
    <t>3043980</t>
  </si>
  <si>
    <t>3043980 POBLADORES DE AREAS CON RIESGO DE TRANSMISION INFORMADA CONOCE LOS MECANISMOS DE TRANSMISION DE ENFERMEDADES METAXENICAS Y ZOONOTICAS</t>
  </si>
  <si>
    <t>088</t>
  </si>
  <si>
    <t>20% de la población que accede a medios de comunicación masivos (radio, televisión y prensa escrita) o alternativos de areas endémicas de enfermedades metaxenicas y zoonosis.
Para el calculo de la población que accede a medios de comunicación masivos utilizar la población INEI  que corresponde a las áreas endemicas y aplicar la proporción de poblacion de la región que accede a medios de comunicación masivos según la ENDES del año anterior.</t>
  </si>
  <si>
    <t>La meta fìsica del producto es igual a la meta fisica del subproducto 4398002 POBLACION INFORMADA EN PREVENCION Y CONTROL DE LAS ENFERMEDADES METAXENICAS Y ZOONOTICAS POR MEDIOS ALTERNATIVOS DE COMUNICACIÓN</t>
  </si>
  <si>
    <t>5000090</t>
  </si>
  <si>
    <t>5000090 INFORMACION DE LOS MECANISMOS DE TRANSMISION DE ENFERMEDADES METAXENICAS Y ZOONOTICAS EN POBLADORES DE AREAS CON RIESGO</t>
  </si>
  <si>
    <t>La meta fìsica de la actividad es igual a la meta fisica del subproducto 4398002 POBLACION INFORMADA EN PREVENCION Y CONTROL DE LAS ENFERMEDADES METAXENICAS Y ZOONOTICAS POR MEDIOS  ALTERNATIVOS DE COMUNICACIÒN</t>
  </si>
  <si>
    <t>4398001 POBLACION INFORMADA EN PREVENCION Y CONTROL DE LAS ENFERMEDADES METAXENICAS Y ZOONOTICAS POR MEDIOS MASIVOS DE COMUNICACION</t>
  </si>
  <si>
    <t xml:space="preserve">Conjunto de actividades orientadas a difundir mensajes sobre las medidas de prevención, promoción y control de las enfermedades Metaxénicas y Zoonóticas, a través de los medios masivos de comunicaciòn (radio televisión, prensa escrita)  en las áreas endémicas.
</t>
  </si>
  <si>
    <t xml:space="preserve"> Programa solo el MINSA.
20% de la población que accede a medios de comunicación masivos (radio, televisión y prensa escrita) de areas endémicas de enfermedades metaxenicas y zoonosis.
Para el calculo de la población que accede a medios de comunicación masivos utilizar la población INEI  que corresponde a las áreas endemicas y aplicar la proporción de poblacion de la región que accede a medios de comunicación masivos según la ENDES del año anterior.</t>
  </si>
  <si>
    <t xml:space="preserve">* Mapa de riesgo de enfermedades metaxenicas y zoonosis para determinar areas endemicas, elaborado por la DGE, validado por la DPCEM-MINSA.
• Población estimada (Censo de Población y vivienda INEI.
*Encuesta demográfica y de salud familiar ENDES del año anterior.
</t>
  </si>
  <si>
    <t xml:space="preserve">Nivel de audiencia de radio y televisiòn, nivel de lectorìa de publicaciones escritas.
Fuente:
A nivel nacional: Reporte de medios. y Estudios de rating (medios televisivos), audiencia (radios) y lectoría (prensa escrita) de los medios de comunicación donde se difunden los mensajes de prevención contra las enfermedades metaxénicas y zoonóticas.
A nivel regional :Reporte de control de medios/reporte del alcance emitido por los medios regionales (cuando corresponda).
</t>
  </si>
  <si>
    <t>4398002</t>
  </si>
  <si>
    <t>4398002 POBLACION INFORMADA SOBRE PREVENCION Y CONTROL DE LAS ENFERMEDADES METAXENICAS Y ZOONOTICAS POR MEDIOS ALTERNATIVOS</t>
  </si>
  <si>
    <t xml:space="preserve">Conjunto de actividades orientadas a difundir  mensajes sobre las medidas y hábitos protectores, prevención y control de las enfermedades Metaxénicas y Zoonóticas, a través de medios y estrategias de comunicación alternativa como: la movilización social, la animación sociocultural, publicidad alternativa, así como el diseño, impresión y distribución de materiales.
</t>
  </si>
  <si>
    <t>Programa solo DIRESA, GERESA, DIRIS y Red  que es unidad ejecutora y el MINSA.
80% de la población objetivo (15  años mas) de distritos priorizados por mayor mortalidad/morbilidad por enfermedades metaxénicas y Zoonóticas.</t>
  </si>
  <si>
    <t>* Mapa de riesgo de enfermedades metaxenicas y zoonosis para determinar areas endemicas, elaborado por la DGE, validado por la DPCEM-MINSA.
• Población estimada (Censo de Población y vivienda INEI.</t>
  </si>
  <si>
    <t>Sumatoria de beneficiados y/o participantes en ferias informativas, movilizaciones sociales y actividades en espacios públicos masivos.
Fuente: Listas de asistencia de los participantes en las actividades desarrolladas en el perìodo.</t>
  </si>
  <si>
    <t>4398003</t>
  </si>
  <si>
    <t>4398003 COMUNICADORES Y PERIODISTAS INFORMADOS SOBRE PREVENCION Y CONTROL DE LAS ENFERMEDADES METAXENICAS Y ZOONOTICAS</t>
  </si>
  <si>
    <t>Conjunto de actividades (Reuniones,  talleres de capacitación y sensibilización) realizadas con el objetivo de entregar información y capacitación en torno a las medidas de prevención, promoción y control de las enfermedades Metaxénicas y Zoonóticas,  comunicadores, líderes de opinión, periodistas y voceros,   con la finalidad de que estos puedan difundir estos mensajes entre sus diferentes públicos objetivo según los escenarios de riesgo para cada una de las enfermedades; a través de medios de comunicación, redes sociales, pág. Web, entre otros. La coordinación de estas actividades es realizada por los profesionales a cargo de las Oficinas de Comunicaciones de las DIRESA/GERESA y DISA.</t>
  </si>
  <si>
    <t>Programa solo DIRESA, GERESA, DIRIS y Red  que es unidad ejecutora .
80% de comunicadores, líderes de opinión, periodistas y voceros  del ambito de la jurisdicción de la DIRESA, GERESA, DIRIS y Red, en el caso del MINSA los de referencia nacional.</t>
  </si>
  <si>
    <t>Directorio de medios de comunicación nacional, regional y local.</t>
  </si>
  <si>
    <t>Sumatoria del Nª de personas que asisten a las actividades( Reuniones,  talleres de capacitación)
Fuente: Listas de asistencia de los participantes en las actividades desarrolladas en el perìodo.</t>
  </si>
  <si>
    <t>3043981</t>
  </si>
  <si>
    <t>3043981 VIVIENDAS PROTEGIDAS DE LOS PRINCIPALES CONDICIONANTES DEL RIESGO EN LAS AREAS DE ALTO Y MUY ALTO RIESGO DE ENFERMEDADES METAXENICAS Y ZOONOSIS</t>
  </si>
  <si>
    <t>Protecciòn del 100% de viviendas  ubicadas en comunidades de riesgo de enfermedades metaxènicas y zoonòticas, de las condicionantes de riesgo que favorezcan su presentaciòn.</t>
  </si>
  <si>
    <t>La meta fisica del producto es igual a la sumatoria de la meta de  07 subproductos: 4398101, 4398103, 4398106, 4398109, 4398111, 4398112, 4398113</t>
  </si>
  <si>
    <t>5000091</t>
  </si>
  <si>
    <t>5000091 INTERVENCIONES EN VIVIENDAS PROTEGIDAS DE LOS PRINCIPALES CONDICIONANTES DEL RIESGO EN LAS AREAS DE ALTO Y MUY ALTO RIESGO DE ENFERMEDADES METAXENICAS Y ZOONOSIS</t>
  </si>
  <si>
    <t xml:space="preserve">La meta fisica de la actividad es igual a la sumatoria de la meta de  07 subproductos: 4398101, 4398103, 4398106, 4398109, 4398111, 4398112, 4398113
</t>
  </si>
  <si>
    <t>4398101</t>
  </si>
  <si>
    <t>4398101 VIVIENDAS DE AREAS DE RIESGO DE TRANSMISION DE MALARIA IMPLEMENTADAS CON MEDIDAS DE PROTECCION PERSONAL Y FAMILIAR</t>
  </si>
  <si>
    <t>Conjunto de intervenciones dirigidas a brindar protección de las viviendas en las áreas de alto y mediano riesgo de transmisión de la malaria, viviendas de tipo A (vivienda con techo, sin paredes) y B (Viviendas con 2 paredes, sin puerta, sin ventanas), y C (C= vivienda con paredes y techo sin puertas ni ventanas) en las zonas endemicas.
Incluye la Entrega de 3 mosquiteros por familia, cada 3 años y Visitas trimestrales de seguimiento para evaluar el uso del mosquitero en tres localidades</t>
  </si>
  <si>
    <t>Programan EESS con categorias I-3 y I-4 del I nivel de atención y del II nivel con poblacion asignada, ubicados en zonas endemicas.
 Programar, 100% de viviendas tipo A, B y C ubicadas en zonas endemicas.</t>
  </si>
  <si>
    <t>1. Categorizacion de niveles de riesgo de transmision elaborado por CDC y validado por DIGESA.
 2. Manual para la estratificación según el riesgo de malaria y la eliminación de focos de transmision. OPS 2022 
 3. Estimacion por las DIRESAS/GERESAS/DIRIS basados en el ultimo censo del INEI.</t>
  </si>
  <si>
    <t>Sumatoria de las viviendas que recibe 3 mosquiteros registrados en el informe operacional</t>
  </si>
  <si>
    <t>La meta fisica de la actividad es igual a la sumatoria de la meta de  07 subproductos: 4398101, 4398103, 4398106, 4398109, 4398111, 4398112, 4398113</t>
  </si>
  <si>
    <t>4398102</t>
  </si>
  <si>
    <t>4398102 VIVIENDAS EN AREAS DE TRANSMISION DE MALARIA CON VIGILANCIA ENTOMOLOGICA</t>
  </si>
  <si>
    <t>Es el grupo de intervenciones, con el objetivo de realizar vigilancia entomológica centinela en zonas endemicas.
 Se realiza en dos viviendas por cada localidad centinela, por 02 días consecutivos por 12 horas continuas (18:00 a 06:00 hrs) con cebo humano.</t>
  </si>
  <si>
    <t>Programan EESS con categorias I-3 y I-4 del I nivel de atención y del II nivel con poblacion asignada, ubicados en zonas endemicas.Excepcionalmente programan DIRESA o GERESA
 Programar 02 viviendas por cada localidad Centinela.</t>
  </si>
  <si>
    <t>1. Categorizacion de niveles de riesgo de transmision elaborado por CDC y validado por DIGESA. 
 2.Mapa de infestacion vectorial elaborado por DIGESA.
 3. Manual de referencia para la vigilancia, el seguimiento y la evaluación de la malaria - OPS 2018
 4. Manual de Campo para la vigilancia entomológica - Direccion General de Salud Ambiental - Ministerio de Salud - 2002 ISBN: 9972-820-38-6</t>
  </si>
  <si>
    <t>Sumatoria de la cantidad de viviendas registradas en LAB., código HIS U233, referida a: Vigilancia Entomológica, asociada al código U0087: Actividad de Malaria.</t>
  </si>
  <si>
    <t>4398103</t>
  </si>
  <si>
    <t>4398103 VIVIENDAS DE AREAS DE ALTO Y MUY ALTO RIESGO DE TRANSMISION DE MALARIA PROTEGIDAS CON PLAGUICIDAS</t>
  </si>
  <si>
    <t>Es el grupo de intervenciones con el objetivo de proteger las viviendas con rociamiento residual, en viviendas de tipo A (solo en la amazonia), B (B=Viviendas con 2 paredes, sin puerta, sin ventanas), C y D (C= vivienda con paredes y techo sin puertas ni ventanas, D= vivienda completa) en las zonas endemicas.
 Se realiza, 2 veces al año previo al incremento de la transmisión, utilizando una bomba aspersora manual de uso en salud pública, tiempo promedio por vivienda 60 minutos.</t>
  </si>
  <si>
    <t>Programan EESS con categorias I-3 y I-4 del primer nivel de atención y del II nivel con poblacion asignada, ubicados en las zonas endemicas. Excepcionalmente programan DIRESA o GERESA
 Programar 100% de viviendas tipo A, B, C y D de localidades ubicadas en zonas endemicas</t>
  </si>
  <si>
    <t>1. Categorizacion de niveles de riesgo de transmision elaborado por CDC y validado por DIGESA.
 2. Indoor residual spraying: an operational manual for indoor residual sprayimg (IRS) for malaria transmsion control and elimination - 2nd edition -WHO 2015. ISBN : 978 92 4 150894 0 
 3. Estimacion por las DIRESAS/GERESAS/DIRIS basados en el ultimo censo del INEI.</t>
  </si>
  <si>
    <t>Sumatoria de la cantidad de viviendas registradas en LAB., código HIS U2462, referida a Rociamiento Colectivo (Residual), asociado a código U0087: Actividad de Malaria.</t>
  </si>
  <si>
    <t>4398105</t>
  </si>
  <si>
    <t>4398105 VIVIENDAS EN AREAS DE RIESGO PARA DENGUE CON VIGILANCIA ENTOMOLOGICA CON OVITRAMPAS Y LARVITRAMPAS</t>
  </si>
  <si>
    <t>Son las actividades que realiza el personal de los establecimientos de salud de las localidades sin presencia de vector (escenario I) con el objetivo de detectar oportunamente la introducción del Aedes aegypti en un área no infestada, utilizando ovitrampas que son instaladas en puntos críticos: terrapuertos, aeropuertos, mercados, cementerios formales e informales, puertos marítimos, colegios, hospitales, cuarteles militares, llanterías, zonas francas, establecimientos penitenciarios entre otros, por personal de salud capacitado una visita semanal, durante todo el año. 
 En el caso del Escenario II, se aplica de manera opcional en localidades seleccionadas cuando se reportan índices aédicos menores al 1%.</t>
  </si>
  <si>
    <t>Programan EESS del I nivel de ateción y II nivel con poblacion asignada, ubicados en las áreas con o sin presencia de vector. Excepcionalmente programan DIRESA o GERESA
 En escenario I: Programar 100% de puntos críticos (terrapuertos, aeropuertos, mercados, cementerios formales e informales, puertos marítimos, colegios, hospitales, cuarteles militares, llanterías, zonas francas) del ámbito de su jurisdicción.
 En escenario II: Programar localidades según priorizacion, de manera adicional a la vigilancia por inspeccion de vivienda</t>
  </si>
  <si>
    <t>1. Mapa de infestacion aedica a nivel nacional elaborado por DIGESA.
 2. Norma Tecnica 198-MINSA/DIGESA - 2023</t>
  </si>
  <si>
    <t>Sumatoria de la cantidad de viviendas registradas en LAB., código HIS U233, referida a: Vigilancia Entomológica, asociada al código U0089: Actividad de Dengue</t>
  </si>
  <si>
    <t>4398106</t>
  </si>
  <si>
    <t>4398106 VIVIENDAS UBICADAS EN ESCENARIO II Y III DE TRANSMISION DE DENGUE PROTEGIDAS CON TRATAMIENTO FOCAL Y CONTROL FISICO</t>
  </si>
  <si>
    <t>Conjunto de actividades desarrolladas por personal de los establecimientos de salud de las áreas con presencia del vector del dengue. 
 El control larvario se realiza en forma bimensual (06 intervenciones al año), mediante visita domiciliaria, con un rendimiento de 20 - 25 viviendas/día/persona (500 viviendas/persona/mes).</t>
  </si>
  <si>
    <t>Programan EESS del I nivel de ateción y II nivel con poblacion asignada, ubicados en escenario II de transmisión de dengue. Excepcionalmente programan DIRESA o GERESA
 100% de viviendas ubicados en las áreas con presencia del vector del dengue, a ser intervenidas 6 veces al año.</t>
  </si>
  <si>
    <t>1. Categorizacion de niveles de riesgo de transmision elaborado por CDC y validado por DIGESA. 
 2. Mapa de infestacion aedica a nivel nacional elaborado por DIGESA.
 3. Estimacion por las DIRESAS/GERESAS/DIRIS basados en el ultimo censo del INEI.
 4. Norma Tecnica 198-MINSA/DIGESA - 2023</t>
  </si>
  <si>
    <t>Sumatoria de viviendas en los que se ha realizado tratamiento de criaderos método químico colectivo registrado con código U2272, asociado al código U0089: actividad de Dengue.</t>
  </si>
  <si>
    <t>4398107</t>
  </si>
  <si>
    <t>4398107 VIVIENDAS UBICADAS EN ESCENARIO II Y III DE TRANSMISION DE DENGUE PROTEGIDAS CON NEBULIZACION ESPACIAL</t>
  </si>
  <si>
    <t>Son las acciones que se realizan en las áreas de transmisión de dengue, con el objetivo de aplicar insecticidas de uso en salud pública para la nebulización espacial en las siguientes situaciones en localidades en escenario II: 
 - Ante la presencia de un caso confirmado de dengue importado y la presencia de vector en estado adulto (cerco entomológico) 
 - Ante la presencia de casos confirmados de dengue autóctono según canal endemico.
 - Ante la presnecia de casos confirmados determinandose un brote o una epidemia. 
 En todos los casos será un 01 ciclo de aplicación de 03 vueltas, con un intervalo de 3 a 5 días entre cada vuelta.</t>
  </si>
  <si>
    <t>Programan EESS del I nivel de ateción y II nivel con poblacion asignada, ubicados en áreas de transmisión de dengue. Excepcionalmente programan DIRESA o GERESA
 Programar 30% del total de viviendas de las localidades con presencia de vector y 100% de las viviendas en localidades altamente endémicas, teniendo en cuenta que en todos los casos será un ciclo de aplicacion con 3 vueltas.</t>
  </si>
  <si>
    <t>1. Categorizacion de niveles de riesgo de transmision elaborado por CDC y validado por DIGESA. 
 2. Mapa de infestacion aedica a nivel nacional elaborado por DIGESA.
 3. Norma Tecnica 198-MINSA/DIGESA - 2023</t>
  </si>
  <si>
    <t>Sumatoria de viviendas en los que se ha realizado nebulización colectiva registrado con código U2472, asociado al código U0089: actividad de Dengue.</t>
  </si>
  <si>
    <t>4398108</t>
  </si>
  <si>
    <t>4398108 VIVIENDAS EN AREAS DE TRANSMISION DE BARTONELOSIS Y/O LEISHMANIOSIS CON VIGILANCIA ENTOMOLOGICA</t>
  </si>
  <si>
    <t>Conjunto de acciones con el objetivo de realizar vigilancia entomológica en las viviendas ubicadas en las localidades centinelas de áreas de transmisión de bartonelosis y leishmaniasis, para identificar y colectar Lutzomyia en estadio adulto.
 Se realiza en forma mensual, en 02 viviendas por 02 días consecutivos (12 horas continuas de 18:00 a 06:00 horas por cada día) durante los 12 meses del año.</t>
  </si>
  <si>
    <t>Programan EESS del I nivel de ateción y II nivel con poblacion asignada, ubicados en areas de transmisión de Brtonelosis y/o Leishmaniosis. Excepcionalmente programan DIRESA o GERESA
 Programar 02 viviendas por cada localidad Centinela.</t>
  </si>
  <si>
    <t>1. Categorizacion de niveles de riesgo de transmision elaborado por CDC y validado por DIGESA. 
 2. Mapa de infestacion vectorial elaborado por DIGESA.
 3. Estimacion por las DIRESAS/GERESAS/DIRIS basados en el ultimo censo del INEI.
 4. Norma Tecnica 194-MINSA/DIGESA.2022</t>
  </si>
  <si>
    <t>Sumatoria de viviendas en los que se ha realizado Vigilancia Entomológica, registrado con código U0090, asociado al código U0090 Actividades de Bartonelosis y/o U0093 Actividades de Leishmaniasis.</t>
  </si>
  <si>
    <t>4398109</t>
  </si>
  <si>
    <t>4398109 VIVIENDAS EN AREAS DE TRANSMISION DE BARTONELOSIS Y/O LEISHMANIOSIS PROTEGIDAS CON TRATAMIENTO RESIDUAL</t>
  </si>
  <si>
    <t>Son las intervenciones en las áreas de transmisión de Bartonelosis y leishmaniasis, con aplicación de plaguicidas de uso en salud pública de efecto residual de acuerdo a los resultados de vigilancia de la susceptibilidad y resistencia de Lutzomias y según el nicho eco epidemiológico.</t>
  </si>
  <si>
    <t>Programan EESS del I nivel de ateción y II nivel con poblacion asignada, ubicados en areas de transmisión de Brtonelosis y/o Leishmaniosis. Excepcionalmente programan DIRESA o GERESA
Programar el 100% de viviendas ubicadas en localidades con transmisión autóctona o se conoce que es endémica.</t>
  </si>
  <si>
    <t>Categorizacion de niveles de riesgo de transmision elaborado por CDC y validado por DIGESA.
Estimacion por las DIRESAS/GERESAS/DIRIS basados en el ultimo censo del INEI.
Norma Tecnica 194-MINSA/DIGESA.2022</t>
  </si>
  <si>
    <t>Sumatoria de viviendas en los que se ha realizado Rociamiento Colectivo (Residual), registrado con código U2462, asociado al código U0090 Actividades de Bartonelosis y/o U0093 Actividades de Leishmaniasis</t>
  </si>
  <si>
    <t>4398110</t>
  </si>
  <si>
    <t>4398110 VIVIENDAS EN AREAS DE TRANSMISION DE CHAGAS CON VIGILANCIA ENTOMOLOGICA</t>
  </si>
  <si>
    <t>Conjunto de actividades, en áreas endémicas de transmisión de la enfermedad de Chagas, con el objetivo de realizar la vigilancia entomológica: identificar y recolectar triatominos en estado adulto y estado ninfa, estableciendo la densidad vectorial, información necesaria para orientar y ejecutar el control vectorial en el intra y peri domicilio.
Se realiza en forma trimestral.</t>
  </si>
  <si>
    <t>Programan EESS con categorias  I-3 y I-4 del primer nivel de atención y II nivel con poblacion asignada,, ubicados  en areas de transmisión de Chagas. Excepcionalmente programan DIRESA o GERESA
Programar el  20% de las viviendas, de áreas endémicas y en localidades de riesgo de introducción del vector.</t>
  </si>
  <si>
    <t>Categorizacion de niveles de riesgo de transmision elaborado por CDC y validado por DIGESA. Mapa de infestacion vectorial elaborado por DIGESA.
Estimacion por las DIRESAS/GERESAS/DIRIS basados en el ultimo censo del INEI.</t>
  </si>
  <si>
    <t>Sumatoria de viviendas en las que se ha realizado vigilancia entomológica, registrado con código U233, asociado al código U0092 Actividades de Chagas</t>
  </si>
  <si>
    <t>4398111</t>
  </si>
  <si>
    <t>4398111 VIVIENDAS EN AREAS DE TRANSMISION DE CHAGAS PROTEGIDAS CON TRATAMIENTO RESIDUAL</t>
  </si>
  <si>
    <t>Conjunto de acciones en las áreas endémicas de transmisión de la enfermedad de Chagas y en áreas con presencia del vector con aplicación de plaguicidas de uso en salud pública de efecto residual (de acuerdo a los resultados de vigilancia de la susceptibilidad y resistencia de triatómicos a los plaguicidas); utilizando una bomba aspersora manual de uso en salud en publica.
Se realiza 1 aplicación cada 6 meses, utilizando una bomba aspersora manual de uso en salud pública.</t>
  </si>
  <si>
    <t>Programan EESS con categorias I-3 y I-4 del primer nivel de atención y II nivel con poblacion asignada,,  ubicados  en areas de transmisión de Chagas. Excepcionalmente programan DIRESA o GERESA
Programar el 100% de viviendas de las localidades ubicadas en areas de transmisión de Chagas.</t>
  </si>
  <si>
    <t>Categorizacion de niveles de riesgo de transmision elaborado por CDC y validado por DIGESA.
Estimacion por las DIRESAS/GERESAS/DIRIS basados en el ultimo censo del INEI.</t>
  </si>
  <si>
    <t>Sumatoria de viviendas en los que se ha realizado a Rociamiento Colectivo (Residual), registrado con código U0092, asociado al código U0092 Actividades de Chagas</t>
  </si>
  <si>
    <t>4398112</t>
  </si>
  <si>
    <t>4398112 VIVIENDAS PROTEGIDAS DE LOS PRINCIPALES CONDICIONANTES EN LAS AREAS DE RIESGO DE TRASMISION DE RABIA SILVESTRE</t>
  </si>
  <si>
    <t>Es la intervención orientada a proteger a las comunidades nativas de la ocurrencia de mordeduras por murciélagos  hematófagos en sus vivienda de los departamentos de Amazonas, Madre de Dios, Loreto, Junín, Cusco, Ucayali, Pasco, Ayacucho.
Incluye la entrega de mosquiteros (3 por vivienda).</t>
  </si>
  <si>
    <t>Programan EESS del I nivel de  atenciòn y II nivel con poblacion asignada, ubicadas en la jurisdicción de comunidades con población nativa en riesgo de rabia silvestre de las Regiones de Loreto, Amazonas, Junín, Ucayali, Ayacucho, Pasco.  Cusco, Madre de Dios.
50 viviendas por cada EESS.</t>
  </si>
  <si>
    <t>SICNA – Base de datos sobre comunidades nativas.
Mapa de  riesgo de rabia silvestre elaborado por DIRESAs, validado por la DPCEM.</t>
  </si>
  <si>
    <t>Sumatoria de viviendas en los que se ha realizado Atención focal registrado con código U244, con CC en LAB., asociado al código U0088: Actividades de Zoonosis, desarrollado en APP122</t>
  </si>
  <si>
    <t>4398113</t>
  </si>
  <si>
    <t>4398113 VIVIENDAS PROTEGIDAS DE LOS PRINCIPALES CONDICIONANTES EN LAS AEREAS DE RIESGO DE TRASMISION DE PESTE</t>
  </si>
  <si>
    <t>Es la intervención orientada a la fumigación de viviendas en donde exista el riesgo de transmisión intradomiciliaria de peste ubicadas en las localidades con presencia de peste en humanos o animales en los últimos 2 años de los departamentos de Piura, Cajamarca, Lambayeque, La Libertad</t>
  </si>
  <si>
    <t>Programan EESS del I nivel de ateción y II nivel con poblacion asignada, ubicados  en areas de risgo de transmisión de intradomiciliaria de peste
50 viviendas por localidad con notificación de  peste en personas  o animales registrados el año anterior,en las Regiones de Piura, Cajamarca, Lambayeque, La Libertad</t>
  </si>
  <si>
    <t xml:space="preserve"> HIS/MINSA
Reporte de peste en personas  o animales registrados el año anterior por EESS, de la Regiones de Piura, Cajamarca, Lambayeque, La Libertad
O 
Sistema de vigilancia epidemiologica CDC
Reporte de notificación de  peste en personas  o animales del año anterior, por EESS y localidad, de las Regiones de Piura, Cajamarca, Lambayeque, La Libertad.</t>
  </si>
  <si>
    <t>Sumatoria de viviendas en los que se ha realizado Tratamiento focal registrado con código U244, con CC en LAB., asociado al código U0094: Actividades de Peste, desarrollado en comunidad APP108</t>
  </si>
  <si>
    <t>4398114</t>
  </si>
  <si>
    <t>4398114 VIVIENDAS EN AREAS DE TRANSMISION DE DENGUE CON VIGILANCIA ENTOMOLOGICA DOMICILIARIA EN ESCENARIO I</t>
  </si>
  <si>
    <t>Son las inspecciones domiciliarias que van a permitir detectar oportunamente la introducción del Aedes aegypti en un área nueva no infestada, mediante la búsqueda activa de larvas y pupas del vector en viviendas. 
 Las inspecciones se realizan 4 veces al año (trimestralmente), en un periodo máximo de 5 días, por cada localidad priorizada como área de riesgo</t>
  </si>
  <si>
    <t>Programan EESS del I nivel de atención y II nivel con poblacion asignada, 
 Aplicar el muestreo aleatorio sistemático (MAS) para la determinación del número de la muestra (número de viviendas), en forma trimestral</t>
  </si>
  <si>
    <t>1. Mapa de infestacion aedica elaborado por DIGESA. 
 2. Estimacion por las DIRESAS/GERESAS/DIRIS basados en el ultimo censo del INEI.
 3. Norma Tecnica 198-MINSA/DIGESA - 2023</t>
  </si>
  <si>
    <t>Sumatoria de viviendas en los que se ha realizado Vigilancia Entomológica registrado con código U233, asociado al código U0089: Actividad de Dengue.</t>
  </si>
  <si>
    <t>4398115</t>
  </si>
  <si>
    <t>4398115 VIVIENDAS EN AREAS DE TRANSMISION DE DENGUE CON VIGILANCIA ENTOMOLOGICA DOMICILIARIA EN ESCENARIOS II Y III</t>
  </si>
  <si>
    <t>Son las inspecciones domiciliarias reazlizadas por personal de salud, que van a permitir determinar los índices de infestación en viviendas y su variación en el tiempo, mediante la búsqueda activa de larvas y pupas del vector Aedes aegypti. 
 Las inspecciones en escenario II y se realiza 1 vez al mes, en un periodo máximo de 5 días</t>
  </si>
  <si>
    <t>Programan EESS del I nivel de ateción y II nivel con poblacion asignada, 
 Aplicar el MAS para la determinación del número de la muestra (número de viviendas).</t>
  </si>
  <si>
    <t>Sumatoria de viviendas en los que se ha realizado Vigilancia Entomológica registrado con código U233, asociado al código U0089: Actividad de Dengue</t>
  </si>
  <si>
    <t>3043982</t>
  </si>
  <si>
    <t>3043982 VACUNACION DE ANIMALES DOMESTICOS</t>
  </si>
  <si>
    <t>462 ANIMAL VACUNADO</t>
  </si>
  <si>
    <t>Programar la población canina vacunada el año anterior  más el 20% de los vacunados por primera vez el mismo año</t>
  </si>
  <si>
    <t>La meta fisica del producto es igual a la meta fisica del subproducto.</t>
  </si>
  <si>
    <t>5000092</t>
  </si>
  <si>
    <t>5000092 VACUNAR A ANIMALES DOMESTICOS</t>
  </si>
  <si>
    <t>La meta fisica de la actividad es igual a la meta fisica del subproducto.</t>
  </si>
  <si>
    <t>4398201</t>
  </si>
  <si>
    <t>4398201 CANES VACUNADOS CONTRA LA RABIA</t>
  </si>
  <si>
    <t>Conjunto de actividades orientadas a administrar vacuna contra la rabia, a canes a  partir de tres (3) meses de edad.</t>
  </si>
  <si>
    <t xml:space="preserve">Programan los EESS del I nivel de atención y II nivel con poblacion asignada, de acuerdo al siguiete detalle:
población canina estimada a partir de 3 meses de edad.  
Programar la población canina vacunada el año anterior  más el 20% de los vacunados por primera vez el mismo año
</t>
  </si>
  <si>
    <t>HIS/MINSA: Reporte de cobertura de vacunación antirrabica canina, del año anterior.</t>
  </si>
  <si>
    <t>Sumatoria de la cantidad de canes registrados en LAB., Vacunación en canes contra la rabia  registro de APP 108 ACTIVIDADES EN COMUINIDAD  referido a (Vacunación Antirrábica CANINA MASIVA en campañas) Código CIE/CPMS  C5041</t>
  </si>
  <si>
    <t>3043983</t>
  </si>
  <si>
    <t>3043983 DIAGNOSTICO Y TRATAMIENTO DE ENFERMEDADES METAXENICAS</t>
  </si>
  <si>
    <t>Programar el tratamiento del 100% de las Personas  con diagnóstico de enfermedades metaxènicas en los establecimientos de salud y en el extramuros por el equipo de salud (médico, enfermera, biólogo, tecnólogo médico, técnico de Laboratorio, técnico de enfermería y ACS,</t>
  </si>
  <si>
    <t>La meta fisica del producto, es igual a la sumatoria de la meta de los 14 sigientes subproductos, se excluye la meta de los laboratorios referenciales: 4398302, 4398303, 4398305, 4398306, 4398307, 4398309, 4398310, 4398311, 4398315, 4398316, 4398317, 4398320, 4398322, 4398324
La meta fisica de los laboratorios referenciales no suman a la meta de la actividad.</t>
  </si>
  <si>
    <t>5000093</t>
  </si>
  <si>
    <t>5000093 EVALUACION, DIAGNOSTICO Y TRATAMIENTO DE ENFERMEDADES METAXENICAS</t>
  </si>
  <si>
    <t xml:space="preserve">La meta fisica de la actividad, es igual a la sumatoria de la meta de los 14  siguientes subproductos: 4398302, 4398303, 4398305, 4398306, 4398307, 4398309, 4398310, 4398311, 4398315, 4398316, 4398317, 4398320, 4398324
</t>
  </si>
  <si>
    <t>4398301</t>
  </si>
  <si>
    <t>4398301 LOCALIZACION Y DIAGNOSTICO DE CASOS DE MALARIA</t>
  </si>
  <si>
    <t>459 PERSONA DIAGNOSTICADA</t>
  </si>
  <si>
    <t>Es el conjunto de acciones que desarrolla el personal de salud (médico, enfermera, biólogo o tecnólogo médico, técnico de laboratorio, técnico de enfermería) y ACS destinados a la localización precoz y oportuna de los casos de malaria durante la atención de salud, en el intra y extra muro, así como la búsqueda de colaterales</t>
  </si>
  <si>
    <t xml:space="preserve">Programan los EESS del I,II y III nivel de atención, ubicadas en regiones endémicas de malaria (Loreto, Amazonas, San Martín, La Libertad, Tumbes, Junín, Madre de Dios, Cusco, Ucayali, Cajamarca, Ayacucho) de acuerdo al siguiete detalle: 
Programar la proporción de poblacion de acuerdo al estrato de riesgo, determinado por la tendencia del IPA de los últimos 3 años:
MAR= 50% AR=30%, MR=10% y BR el 5% de la población en riesgo.
                                                                                                                                                  </t>
  </si>
  <si>
    <t xml:space="preserve">Clasificacion de estratos riesgo para malaria con base en la tendencia del IPA de los últimos 3 años, hasta  nivel de jurisdicción de EESS, elaborado por el CDC y validado por la DPCEM-MINSA.
Poblacion estimada por las oficinas de estadistica de las DIRESA/GERESA y DIRIS para cada EESS, a partir de la poblacion estimada por el INEI.
</t>
  </si>
  <si>
    <t>Sumatoria de personas identificadas como casos sospechosos de malaria registradas con código R509, asociado al código U2142 Toma de Muestra de diagnóstico, con LAB. GG/PDR.</t>
  </si>
  <si>
    <t>4398302</t>
  </si>
  <si>
    <t>4398302 TRATAMIENTO Y SEGUIMIENTO DE LOS CASOS DIAGNOSTICADOS DE MALARIA CON PLASMODIUM VIVAX</t>
  </si>
  <si>
    <t xml:space="preserve">Programan los EESS del  I,II y III nivel de atención,
Promedio de casos de malaria por P. vivax (probables y confirmados)  los ùltimos tres años. </t>
  </si>
  <si>
    <t xml:space="preserve">SVE-NOTI-CDC
Reporte de Vigilancia Epidemiológica dede malaria por P. vivax, de los últimos 3 años hasta nivel de EESS.
</t>
  </si>
  <si>
    <t>Código CIE 10 B518 y B519 tipo de diagnóstico “P o D”, asociado a U310 Administración de Tratamiento Supervisado con TA en LAB.</t>
  </si>
  <si>
    <t>4398303</t>
  </si>
  <si>
    <t>4398303 TRATAMIENTO Y SEGUIMIENTO DE LOS CASOS DIAGNOSTICADOS CON MALARIA FALCIPARUM</t>
  </si>
  <si>
    <t xml:space="preserve">Programan los EESS del I,II y III nivel de atención,
Programar:
*Promedio  de casos malaria por P. Falciparum que recibieron Tratamiento supervisado primera línea en los ultimos 3  años.  
Mas
* 10 % del total de casos de Malaria Falciparum (incluye gestantes y niñas y niños menores de 6 meses), parea tratamiento supervisado de segunda línea.
Mas
*3% del total de casos de Malaria falciparum y Malaria vivax como Malaria Grave.
</t>
  </si>
  <si>
    <t xml:space="preserve">SVE-NOTI-CDC
Reporte de Vigilancia Epidemiológica de malaria por P.falciparum, de los últimos 3 años hasta nivel de EESS.
</t>
  </si>
  <si>
    <t>Sumatoria de casos de registrados con código CIE 10 B509 y B508 tipo de diagnóstico “P o D”, asociado a U3111 Administración de Tratamiento Supervisado 1ra. Línea o U3112 Administración de Tratamiento Supervisado 2da. Línea con TA en LAB. Para ambos casos.</t>
  </si>
  <si>
    <t>4398304</t>
  </si>
  <si>
    <t>4398304 DETECCION Y DIAGNOSTICO DE CASO PROBABLE DE DENGUE</t>
  </si>
  <si>
    <t>Actividades que se realiza en los establecimientos de salud, según el escenario de riesgo epidemiológico, para desarrollar acciones de detección y diagnóstico de casos de dengue.</t>
  </si>
  <si>
    <t xml:space="preserve"> Programan los EESS del I, II y III nivel de atención.
Programar: 10% de los febriles esperados*. 
*Febriles esperados es igual al 10% de la población en riesgo de trasmisión de dengue.                                                                                    
</t>
  </si>
  <si>
    <t>Poblacion estimada por las oficinas de estadistica de las DIRESA/GERESA y DIRIS para cada EESS, a partir de la poblacion estimada por el INEI, y segùn mapa de infestación aédica por distritos de la DIGESA.</t>
  </si>
  <si>
    <t>Sumatoria de casos de registrados con código A970 con tipo de diagnóstico “P” asociado a U2142 Toma de muestra diagnóstico, Con LAB. NS1/IGG/IGM/AIS/PCR.</t>
  </si>
  <si>
    <t>4398305</t>
  </si>
  <si>
    <t>4398305 ATENCION CASOS DE DENGUE SIN SIGNOS DE ALARMA</t>
  </si>
  <si>
    <t xml:space="preserve">Conjunto de actividades que realiza en los establecimientos de salud, con el objetivo de brindar el tratamiento de soporte, detectar cualquier signo de alarma e instalar el tratamiento correspondiente, a los casos diagnosticados con dengue. </t>
  </si>
  <si>
    <t xml:space="preserve"> Programan los EESS del I nivel de atención de atención y II nivel con población asignada.
Programar: 85% de casos probables* de dengue (dengue sin signos de alarma). 
*Casos probables de dengue es igual al promedio de los últimos 3 años (excluir años con brote).</t>
  </si>
  <si>
    <t xml:space="preserve">SVE-NOTI-CDC: Reporte de Vigilancia Epidemiológica de dengue, de los últimos 3 años hasta nivel de EESS.
</t>
  </si>
  <si>
    <t>Sumatoria de casos de registrados con código A970 relacionado a Dengue sin señales de alarma, con tipo de diagnóstico “P" o "D”, asociado a U310 Administración de Tratamiento.</t>
  </si>
  <si>
    <t>4398306</t>
  </si>
  <si>
    <t>4398306 ATENCION Y TRATAMIENTO DE CASOS DE DENGUE CON SIGNOS DE ALARMA</t>
  </si>
  <si>
    <t xml:space="preserve">Conjunto de intervenciones que se realiza en los establecimientos de salud, de acuerdo a lo establecido en la NTS. </t>
  </si>
  <si>
    <t>Sumatoria de casos de registrados con código A971 relacionado a dengue con signos de alarma, con tipo de diagnóstico “P" o "D”, asociado a U310 Administración de Tratamiento.</t>
  </si>
  <si>
    <t>4398307</t>
  </si>
  <si>
    <t>4398307 ATENCION Y TRATAMIENTO DE CASOS DE DENGUE GRAVE</t>
  </si>
  <si>
    <t>Actividades que realiza el personal de salud de los establecimientos de salud, con el objetivo de brindar atención especializada y seguimiento de los casos de dengue grave; siendo responsable de la atención un equipo multidisciplinario, de acuerdo a la NTS</t>
  </si>
  <si>
    <t xml:space="preserve"> Programan los EESS del II y III nivel de atención.
Programar: el 2% de la meta del sub producto:4398306 ATENCION Y TRATAMIENTO DE CASOS DE DENGUE CON SIGNOS DE ALARMA. 
</t>
  </si>
  <si>
    <t>Meta del sub producto:4398306 ATENCION Y TRATAMIENTO DE CASOS DE DENGUE CON SIGNOS DE ALARMA</t>
  </si>
  <si>
    <t>Sumatoria de casos de registrados con código A972 relacionado a dengue grave, con tipo de diagnóstico “P" o "D”, asociado a U310 Administración de Tratamiento.</t>
  </si>
  <si>
    <t>4398308</t>
  </si>
  <si>
    <t>4398308 DETECCION Y DIAGNOSTICO DE CASOS DE BARTONELOSIS</t>
  </si>
  <si>
    <t>Son las intervenciones que realiza el personal de salud profesional y no profesional en los diferentes niveles de atención con la participación del Agente Comunitario de Salud, la participación de cada actor dependerá de la localización /categoría, capacidad resolutiva del establecimiento y el nicho eco epidemiológico, para detectar y diagnosticar los casos de Enfermedad de Carrión y otras bartonelosis.</t>
  </si>
  <si>
    <t xml:space="preserve"> Programan los EESS del I, II y III  nivel de atención.
Programar: Promedio de casos probables de Bartonelosis detectados en los ùltimos 3 años.                          </t>
  </si>
  <si>
    <t xml:space="preserve">SVE-NOTI-CDC: Reporte de Vigilancia Epidemiológica deEnfermedad de Carrión y otras bartonelosis, de los últimos 3 años hasta nivel de EESS.
</t>
  </si>
  <si>
    <t>Sumatoria de casos de registrados con código R509 referido al Febril, con LAB. “BT”, asociado al código U2142 Toma de Muestra de diagnóstico, con LAB. “FRT, CTB o PCR.</t>
  </si>
  <si>
    <t>4398309</t>
  </si>
  <si>
    <t>4398309 TRATAMIENTO DE CASOS DE BARTONELOSIS AGUDA</t>
  </si>
  <si>
    <t>Actividades que desarrolla el personal profesional y técnico de salud (médico, enfermera, biólogo o tecnólogo médico y otros) para la atención de los casos con diagnóstico de Enfermedad de Carrión en su forma aguda</t>
  </si>
  <si>
    <t xml:space="preserve"> Programan los EESS del I, II y III nivel de atención.
Programar: Promedio de casos diagnosticados de Enfermedad de Carrión en su forma aguda en los ùltimos 3 años.
(100% para tratamiento de Primera línea. 30% para tratamiento de segunda línea).</t>
  </si>
  <si>
    <t>Sumatoria de casos de registrados con código CIE 10 A440 con tipo de diagnóstico “P o D”, asociado a U3111 Administración de Tratamiento Supervisado 1ra. Línea o U3112 Administración de Tratamiento Supervisado 2da. Línea con TA en LAB. Para ambos casos.</t>
  </si>
  <si>
    <t>4398310</t>
  </si>
  <si>
    <t>4398310 TRATAMIENTO DE CASOS DE BARTONELOSIS AGUDA GRAVE</t>
  </si>
  <si>
    <t>Actividades que desarrolla el personal de salud multidisciplinario para brindar atención especializada y de urgencia a los casos con diagnóstico de Enfermedad de Carrión, en su forma aguda grave complicada</t>
  </si>
  <si>
    <t xml:space="preserve"> Programan los EESS del  II y III  nivel de atención.
Programar: Promedio de casos diagnosticados de Enfermedad de Carrión en su forma aguda grave complicada en los ùltimos 3 años.
(100% para tratamiento de Primera línea. 30% para tratamiento de segunda línea).</t>
  </si>
  <si>
    <t>Sumatoria de casos de registrados con código CIE 10 A448 con tipo de diagnóstico “P o D”, asociado a U3111 Administración de Tratamiento Supervisado 1ra. Línea o U3112 Administración de Tratamiento Supervisado 2da. Línea con TA en LAB. Para ambos casos.</t>
  </si>
  <si>
    <t>4398311</t>
  </si>
  <si>
    <t>4398311 TRATAMIENTO DE CASOS BARTONELOSIS VERRUCOSA</t>
  </si>
  <si>
    <t>Acciones desarrolladas por el personal de salud multidisciplinario dirigidas a la atención curativa de las formas crónicas o verrucosa de Enfermedad de Carrión a fin de lograr su recuperación.</t>
  </si>
  <si>
    <t xml:space="preserve"> Programan los EESS del II y III nivel de atención,
Programar: El promedio de casos diagnosticados de Enfermedad de Carrión en su forma crónicas o verrucosa en los ùltimos 3 años.</t>
  </si>
  <si>
    <t>Sumatoria de casos de registrados con código CIE 10 A441 con tipo de diagnóstico “P o D”, asociado a U3111 Administración de Tratamiento Supervisado 1ra. Línea o U3112 Administración de Tratamiento Supervisado 2da. Línea con TA en LAB. Para ambos casos.</t>
  </si>
  <si>
    <t>4398313</t>
  </si>
  <si>
    <t>4398313 DIAGNOSTICO Y TRATAMIENTO DE LOS CASOS DE FIEBRE AMARILLA</t>
  </si>
  <si>
    <t>Es el conjunto de acciones que desarrollan los establecimientos de salud  con el objetivo de realizar un diagnóstico oportuno y tratamiento de los casos de fiebre amarilla según documento normativo vigente.</t>
  </si>
  <si>
    <t>Programan los EESS del las categorías I-3, I-4 del primer nivel de atención y II,  III nivel de atención.
Programar: El promedio de febriles ictéricos con signos de alarma residentes o procedentes de áreas de riesgo de transmisión de fiebre amarilla, atendidos en los ùltimos 3 años.</t>
  </si>
  <si>
    <t xml:space="preserve">SVE-NOTI-CDC: Reporte de Vigilancia Epidemiológica de Fiebre Amarilla, de los últimos 3 años hasta nivel de EESS.
</t>
  </si>
  <si>
    <t>Sumatoria de casos de registrados con código A950 referido a Fiebre Amarilla, con tipo de diagnóstico “P” asociado a U2142 Toma de muestra diagnóstico, con LAB. IGG/IGM/PCR/AIS.</t>
  </si>
  <si>
    <t>4398314</t>
  </si>
  <si>
    <t>4398314 LOCALIZACION Y DIAGNOSTICO DE CASOS DE LEISHMANIOSIS CUTANEA Y MUCOCUTANEA</t>
  </si>
  <si>
    <t>Actividad realizada por el personal de salud y agente comunitario capacitado en la atención intra y extramuros para la identificación de las personas con lesiones sospechosas de leishmaniasis, residentes o procedentes de zonas endémicas para un diagnóstico oportuno</t>
  </si>
  <si>
    <t>Programan los EESS del  I, II y III nivel de atención.
Programar: El promedio de casos diagnosticados de Leishmaniasis cutánea en los ùltimos 3 años.
Mas
Promedio de casos diagnosticados de Leishmaniasis mucosa en los ùltimos 3 años.</t>
  </si>
  <si>
    <t xml:space="preserve">SVE-NOTI-CDC: Reporte de Vigilancia Epidemiológica de Leishmaniosis, de los últimos 3 años hasta nivel de EESS.
</t>
  </si>
  <si>
    <t>Sumatoria de casos de registrados con código B55 con tipo de diagnóstico “P” asociado a U2142 Toma de muestra diagnóstico, con LAB. FRT/IFI/CTV/IGM/IGG/MON.</t>
  </si>
  <si>
    <t>4398315</t>
  </si>
  <si>
    <t>4398315 TRATAMIENTO DE CASOS DE LEISHMANIOSIS CUTANEO Y MUCOCUTANEA CON DROGAS DE 1RA LINEA</t>
  </si>
  <si>
    <t>Conjunto de intervenciones que realiza el personal de salud profesional y técnico capacitado (médico, enfermera, biólogo / tecnólogo médico/técnico de laboratorio, técnico de enfermería con el objetivo de garantizar el tratamiento farmacológico supervisado, para recuperar la salud de la persona diagnosticada de leishmaniasis.</t>
  </si>
  <si>
    <t xml:space="preserve"> Programan los EESS del I, II y III nivel de atención.
Programar: El promedio de casos de Leishmaniasis cutánea y cutánea mucosa tratados en los ùltimos 3 años.</t>
  </si>
  <si>
    <t>Sumatoria de casos de registrados con códigos CIE 10 B551 Leishmaniasis cutánea o B552 Leishmaniasis Mucocutánea, con tipo de diagnóstico “P o D”, asociado a U3111 Administración de tratamiento 1° línea.</t>
  </si>
  <si>
    <t>4398316</t>
  </si>
  <si>
    <t>4398316 TRATAMIENTO DE CASOS DE LEISHMANIOSIS CON FALTA DE RESPUESTA A SALES ANTIMONIALES PENTAVALENTES</t>
  </si>
  <si>
    <t>Conjunto de intervenciones que realiza el personal multidisciplinario capacitado (médico, enfermera, biólogo / tecnólogo médico/técnico de Laboratorio, técnico de enfermería) con el objetivo de garantizar el tratamiento farmacológico supervisado en personas con falta de respuesta al tratamiento con sales antimoniales.</t>
  </si>
  <si>
    <t xml:space="preserve"> Programan los EESS del II y III  nivel de atención.
Programar: El promedio de casos de Leishmaniasis cutánea y cutánea mucosa  con falta de respuesta a sales antimoniales pentavalentes, tratados en los ùltimos 3 años., considerando promedio de los ùltimos tres años y comportacimiento de la enfermedad. </t>
  </si>
  <si>
    <t>Sumatoria de casos de registrados con códigos CIE 10 B551 Leishmaniasis cutánea o B552 Leishmaniasis Mucocutánea, con tipo de diagnóstico “P o D”, asociado a U3112 Administración de tratamiento 2° línea.</t>
  </si>
  <si>
    <t>4398317</t>
  </si>
  <si>
    <t>4398317 TRATAMIENTO DE CASOS DE LEISHMANIOSIS CUTANEA MUCOSA GRAVE (LMCG)</t>
  </si>
  <si>
    <t>Conjunto de intervenciones que realiza el equipo multidisciplinario (médico especialista, médico general, enfermera, biólogo o tecnólogo, técnico de enfermería y otros) para el manejo especializado de los casos diagnosticados con leishmaniasis cutánea mucosa grave (LMCG).</t>
  </si>
  <si>
    <t xml:space="preserve"> Programan los EESS del II y III nivel de atención.
Programar: El promedio de casos de Leishmaniasis  cutánea mucosa grave (LMCG), tratados en los ùltimos 3 años.</t>
  </si>
  <si>
    <t>Sumatoria de casos de registrados con códigos CIE 10 B559 Leishmaniasis sin otra especificación (grave), con tipo de diagnóstico “P o D”, asociado a U310 Administración de tratamiento.</t>
  </si>
  <si>
    <t>4398318</t>
  </si>
  <si>
    <t>4398318 LOCALIZACION Y DIAGNOSTICO DE CASOS DE CHAGAS EN MENORES DE 15 AÑOS</t>
  </si>
  <si>
    <t xml:space="preserve">: Es el conjunto de intervenciones que realiza el personal de salud multidisciplinario, en la atención intra y extramuros para la identificación de las personas con sospecha clínica o epidemiológica de la Enfermedad de Chagas en su fase asintomática o sintomática, y que reside o procede de zonas de transmisión. </t>
  </si>
  <si>
    <t xml:space="preserve"> Programan los EESS del I, II y III  nivel de atención.
Programar: El promedio de personas menores de 15 años con diagnóstico de chagas, atendidos en los ùltimos 3 años.</t>
  </si>
  <si>
    <t xml:space="preserve">SVE-NOTI-CDC: Reporte de Vigilancia Epidemiológica de Chagas, de los últimos 3 años hasta nivel de EESS.
</t>
  </si>
  <si>
    <t>Sumatoria de personas con diagnóstico de Chagas, considerar lo registrado con Categoría B57 tipo de diagnóstico “P” asociado a  U2142 Toma de muestra diagnóstico, con LAB. MICROCONC /GG/PCR/IGG/etc.</t>
  </si>
  <si>
    <t>4398319</t>
  </si>
  <si>
    <t>4398319 VIGILANCIA EN SEROLOGICA EN GESTANTES DE AREA ENDEMICA DE CHAGAS</t>
  </si>
  <si>
    <t xml:space="preserve">Conjunto de intervenciones que realiza el personal de salud multidisciplinario de los establecimientos de salud, con el objetivo de vigilar e identificar a la madre gestante chagásica, con la finalidad de determinar la prevalencia de Chagas Congénito. </t>
  </si>
  <si>
    <t xml:space="preserve"> Programan los EESS de las categorías I-3, I-4, del primer nivel de atención y II, III nivel de atención ubicados en las  regiones de Arequipa, San Martín, Loreto, Tacna, Cajamarca, Lambayeque, Amazonas, Moquegua, Ayacucho, Ucayali, La Libertad y Huánuco.
30% de gestantes esperadas en cada ámbito.</t>
  </si>
  <si>
    <t xml:space="preserve">
Poblacion estimada por las oficinas de estadistica de las DIRESA/GERESA y DIRIS para cada EESS, a partir de la poblacion estimada por el INEI.
</t>
  </si>
  <si>
    <t>Sumatoria de casos de registrados con código B57 con tipo de diagnóstico “P” con LAB. “G”, asociado a U2142 Toma de muestra diagnóstico, con LAB. GG/PCR.</t>
  </si>
  <si>
    <t>4398320</t>
  </si>
  <si>
    <t>4398320 TRATAMIENTO DE LOS CASOS DIAGNOSTICADOS CON CHAGAS</t>
  </si>
  <si>
    <t xml:space="preserve">Conjunto de intervenciones que realiza el equipo multidisciplinario de salud para el manejo de los casos diagnosticados con Enfermedad de Chagas en menores de 15 años y Chagas congénito, con el objetivo de eliminar la infección, prevenir la aparición de lesiones en los órganos, prevenir las complicaciones de la enfermedad. </t>
  </si>
  <si>
    <t>Programan los EESS del II y III  nivel de atención ubicados en las regiones de Arequipa, San Martín, Loreto, Tacna, Cajamarca, Lambayeque, Amazonas, Moquegua, Ayacucho, Ucayali, La Libertad y Huánuco.
Programar: El promedio de personas con diagnóstico de chagas (agudo), atendidos en los ùltimos 3 años.</t>
  </si>
  <si>
    <t>Sumatoria de casos de registrados con código B57 con tipo de diagnóstico “P o D”, asociado a U310 Administración de tratamiento con TA en LAB.</t>
  </si>
  <si>
    <t>4398321</t>
  </si>
  <si>
    <t>4398321 LOCALIZACIÓN Y DIAGNÓSTICO DE CASOS PROBABLES DE CHIKUNGUNYA</t>
  </si>
  <si>
    <t>Conjunto de intervenciones que realiza el personal de salud: médico, enfermera, tecnólogo médico, biólogo, técnico de enfermería, de los establecimientos de salud, según el escenario de riesgo epidemiológico, para localizar y diagnosticar casos de Chikungunya</t>
  </si>
  <si>
    <t xml:space="preserve">Programan los EESS del I, II y III nivel de atención.
Programar el 100% de casos sospechosos de Chikungunya registrados el año anterior.  </t>
  </si>
  <si>
    <t xml:space="preserve">SVE-NOTI-CDC: Reporte de Vigilancia Epidemiológica de Chikungunya, de los últimos 3 años hasta nivel de EESS.
</t>
  </si>
  <si>
    <t>Sumatoria de casos de registrados con código A920 Enfermedad por virus Chikungunya con tipo de diagnóstico “P” asociado al código U2141 Toma de muestra con LAB. IGM/IGG/AIS/PCR.</t>
  </si>
  <si>
    <t>4398322</t>
  </si>
  <si>
    <t>4398322 ATENCIÓN Y TRATAMIENTO DE CASOS DE CHIKUNGUNYA</t>
  </si>
  <si>
    <t>Conjunto de actividades que realiza el personal de los establecimientos de salud frente a un caso de Fiebre Chikungunya en fase aguda, fase subaguda y crónica según lo establecido en documento técnico para la atención de los mismos.</t>
  </si>
  <si>
    <t>Programan los EESS del I, II y III nivel de atención.
Programar el 100% de casos sospechosos  de Fiebre Chikungunya en Fase aguda, atendidos el año anterior.
Mas
10%  del total de casos  de Fiebre Chikungunya en Fase sub aguda y crónica, atendidos el año anterior.</t>
  </si>
  <si>
    <t>Sumatoria de casos de registrados con código A920 Enfermedad por virus Chikungunya con tipo de diagnóstico “P” asociado al código U2141 Toma de muestra con LAB. IGM/IGG/AIS/PCR.
Fuente: HIS MINSA. 
Reporte mensual, trimestral, semestral y anual según corresponda, del año en curso.</t>
  </si>
  <si>
    <t>4398323 LOCALIZACIÓN Y DIAGNÓSTICO CASOS DE ZIKA</t>
  </si>
  <si>
    <t>Actividades que realiza el personal de salud: médico, enfermedra, biólogo, tecnólogo médico, técnico en enfermeria, técnico en laboratorio de los establecimientos de salud, según el escenario de riesgo epidemiológico, para desarrollar acciones de detección y diagnóstico de casos de zika.• Detección del paciente con rush exantemático con o sin fiebre: promedio 10 minutos en el establecimiento de salud y 30 minutos en los extramuros.
• Consulta médica: Dos consultas de 20 minutos por atención.
• Obtención de muestra para el diagnóstico y envío al Laboratorio de referencia regional, es realizado por los establecimientos con transmisión o la demanda de los establecimientos de salud de las áreas sin riesgo de transmisión.
• Procesamiento de muestras según capacidad resolutiva de laboratorio: PCR, ELISA IgM, aislamiento viral, secuenciamiento genético, histopatología. según normatividad vigente.
• Vigilancia centinela en los establecimientos de salud.
• Control de calidad diagnostica</t>
  </si>
  <si>
    <t>Programan los EESS del I, II y III nivel de atención  y laboratorios referenciales
Programar: promedio de casos reportados los últimos 3 años.</t>
  </si>
  <si>
    <t>Reporte HIS/ Sala Situacional CDC PERÚ</t>
  </si>
  <si>
    <t>Sumatoria de casos de zika registrados con código U06.9 con tipo de diagnóstico "P" asociadoa U2142 Toma de muestra diagnóstico, Con LAB. PCR.</t>
  </si>
  <si>
    <t>4398324 ATENCIÓN Y TRATAMIENTO DE CASOS DE ZIKA</t>
  </si>
  <si>
    <t>Actividades que realiza el personal de salud: médico, enfermedra, biólogo, tecnólogo médico, técnico en enfermeria, técnico en laboratorio de los establecimientos de salud, según el escenario de riesgo epidemiológoico, para desarrollar acciones de diagnóstico de casos de zika.Estas intervenciones incluyen:
• Consulta médica: Se realizará dos consultas de 20 minutos por atención durante la fase aguda.
• Atencion por enfermería para seguimiento y derivación oportuna de secuelas.
• Visita domiciliaria para consejería y ordenamiento ambiental</t>
  </si>
  <si>
    <t>Programan los EESS del I, II y III nivel de atención. 
Programar: promedio de casos reportados los últimos 3 años.</t>
  </si>
  <si>
    <t>Reporte HIS</t>
  </si>
  <si>
    <t>Sumatoria de casos de zika registrados con código U06.9 con tipo de diagnóstico "P" asociadoa U310 Toma de muestra diagnóstico, Con LAB. PCR.</t>
  </si>
  <si>
    <t>4398325 DIAGNÓSTICO ESPECIALIZADO EN ENFERMEDADES METAXÉNICAS</t>
  </si>
  <si>
    <t>078 MUESTRA</t>
  </si>
  <si>
    <t>Intervención orientada a la ejecución de metodologías especializadas de diagnóstico laboratorial por el Laboratorio de Referencia Nacional de tipo microbiológico, inmunológico, molecular y entomológico orientados a la confirmación de agentes y/o vectores paa las enfermedades metaxénicas parasitarias, bacterianas y virales y que por la alta tecnología no son realizadas por los laboratorios referenciales y locales detalladas a continuación incluyendo el control de calidad de las pruebas realizadas: En Metaxénicas virales incluye ELISA IgM/IgG, RT-PCR, Caracterización antigénica y genética, En metaxénicas parasitarias incluye ELISA IgM/IgG, Inmunoblot IgG, RT-PCR, HRM-PCR, coproantígeno, coproPCR, análsis coprológico (caracterización morfológica y molecular), Western Blot, Microconcentración, Concentración de Strout, Hemocultivo, Confirmación de gota Gruesa, secuenciamiento genético., En metaxénicas bacterianas incluyeCultivo, determinación de la susceptibilidad antimicrobiana ELISA IgM/IgG, Western Blot, RT-PCR cultivo celular, secuenciamiento genético.</t>
  </si>
  <si>
    <t>Solo programa el INS, 100% de muestras con diagnóstico probable de los laboratorios referenciales,  100% de muestras de laboratorios referenciales y 20% de la meta de los laboratorios referenciales para control de calidad</t>
  </si>
  <si>
    <t>Sistema de Información NET-LAB: Reporte Anual</t>
  </si>
  <si>
    <t>Sumatoria de número de muestras de laboratorio realizados con los casos registrados con códigos CIE 10 y con diagnóstico definitivo de alguna enfermedad metaxénica registrados anualmente en el sitema NET-LAB del INS, según corresponda.</t>
  </si>
  <si>
    <t>3043984</t>
  </si>
  <si>
    <t>3043984 DIAGNOSTICO Y TRATAMIENTO DE CASOS DE ENFERMEDADES ZOONOTICAS</t>
  </si>
  <si>
    <t>Programar el total  de las personas atendidas el año anterior por sospecha de una enfermedad zoonótica incluyendo accidentes de mordedura por animal reservorio de rabia y accidentes por animales ponzoñosos</t>
  </si>
  <si>
    <t>La meta fisica del producto es igual a la sumatoria de la meta de  12 sub productos detallados a continuacion: 4398401, 4398404, 4398406, 4398408, 4398411, 4398414, 4398416, 4398418, 4398423, 4398425, 4398426, 4398430
La meta fisica de los laboratorios referenciales  no suman a la meta del producto.</t>
  </si>
  <si>
    <t>5000094</t>
  </si>
  <si>
    <t>5000094 EVALUACION, DIAGNOSTICO Y TRATAMIENTO DE CASOS DE ENFERMEDADES ZOONOTICAS</t>
  </si>
  <si>
    <t>La meta fisica de la actividad es igual a la sumatoria de la meta de  12 sub productos detallados a continuacion: 4398401, 4398404, 4398406, 4398408, 4398411, 4398414, 4398416, 4398418, 4398423, 4398425, 4398426, 4398430
La meta fisica de los laboratorios referenciales  no suman a la meta de la actividad.</t>
  </si>
  <si>
    <t>4398401</t>
  </si>
  <si>
    <t>4398401 PERSONA EXPUESTA A RABIA RECIBE ATENCION INTEGRAL</t>
  </si>
  <si>
    <t>Intervención orientada al tratamiento de una persona expuesta al riesgo de rabia: que incluye: a) Personas mordidas (Atención de herida, consulta médica,  administración de vacuna, administración de suero antirrábica.y observación del animal mordedor, seguimiento) b) personas en contacto con animal rabioso  (administración de vacuna y suero) c) Personas que viven en áreas endémicas de rabia silvestre (vacunación pre exposición) orientado principalmente a población nativa (en 8 regiones del paìs: Amazonas, Loreto, Junìn, Ayacucho, Pasco, Ucayali, Cusco, Madre de Dios) d) Personas que reciben tratamiento pre-exposición por riesgo ocupacional. La suma de estas 4 condiciones da la meta del subproducto.</t>
  </si>
  <si>
    <t>Programan los EESS del I, II y III nivel de atención., del ámbito nacional.
Programar el 100%l de personas mordidas  atendidos el año anterior para  (atención herida, consulta médica, observación animal mordedor, seguiimiento). Asimismo programar 30% de personas mordidas que iniciarán un tratamiento antirrábico 
Mas 
 30% de la población  a vacunar  pre-exposición, en comunidades nativas de las regiones de Amazonas, Loreto, Junín, Ayacucho, Pasco, Ucayali , Clusco, Madre de Dios. 
En EESS que aplican vacunacion antirrábica pre-exposición por riesgo ocupacional (toma de muestra, vacunación en comunidades nativas) programar 5 personas más.</t>
  </si>
  <si>
    <t xml:space="preserve">HIS/MINSA: Reporte  personas mordidas que iniciaron tratamiento antirrábico posT exposición el año anterior.
  HIS/MINSA: Reporte de vacunados pre y post exposición, del  Módulo Complementario, correspondiente al año anterio.r
</t>
  </si>
  <si>
    <t>Total de personas mordidas que iniciaron tratamiento antirrábico post exposición.
Algoritmo para su calculo: 
Mas
Total de personas que reciben vacuna antirrabica pre exposición.
Algoritmo para su calculo: 
Fuente: HIS MINSA. Reporte mensual, trimestral, semestral y anual según corresponda, del año en curso.</t>
  </si>
  <si>
    <t>4398402</t>
  </si>
  <si>
    <t>4398402 DETECCIÓN Y DIAGNÓSTICO DE CASOS DE RABIA</t>
  </si>
  <si>
    <t>Procedimientos realizados para detectar anticuerpos y confirmar el diagnóstico de rabia en muestras humanas y animales, que incluye toma de muestras en EESS, remisión y procesamiento en laboratorios regionales y control de calidad en laboratorio de referencia nacional</t>
  </si>
  <si>
    <t>HIS/MINSA: Reporte de zoonosis del año anterior.
NET-LAB: Reporte del año anterior</t>
  </si>
  <si>
    <t>4398404</t>
  </si>
  <si>
    <t>4398404 TRATAMIENTO DE PERSONAS CON DIAGNOSTICO DE ACCIDENTE POR ARACNIDOS</t>
  </si>
  <si>
    <t>Intervención orientada al dignóstico clínico y tratamiento de una persona agredida por un arácnido que incluye protección específica, seguimiento, referencia y hospitalización de ser necesario.</t>
  </si>
  <si>
    <t>Programan  EESS con categorias I-2, I-3 y I-4 del I nivel de atención  y del II, III  nivel.
Programar el total de personas tratadas en emergencia o consulta externa, por contacto traumático con arañas venenosas (X21) y Contacto traumático con escorpión (X22, el año anterior. Incluye solo el tipo de diagnóstico definitivo.</t>
  </si>
  <si>
    <t>HIS/MINSA: Reporte de morbilidad del año anterior.</t>
  </si>
  <si>
    <t>Total de personas tratadas en emergencia o consulta externa, registradas con códigos CIE 10 X21 y X22 y tipo de diagnóstico definitivo.
Algoritmo para su calculo: 
Fuente:
* HIS MINSA. Reporte mensual, trimestral, semestral y anual según corresponda, del año en curso.
* Sistema de Información de Egresos y Emergencias.Reporte de atenciones en emergencia, mensual, trimestral, semestral y anual según corresponda, del año en curso.</t>
  </si>
  <si>
    <t>4398406 TRATAMIENTO DE PERSONAS CON DIAGNOSTICO DE ACCIDENTE POR OFIDISMO</t>
  </si>
  <si>
    <t>Intervención orientada al diagnóstico clínico y tratamiento de una persona agredida por un ofidio que incluye protección específica, seguimiento, referencia y hospitalización de ser necesario</t>
  </si>
  <si>
    <t>Programan  EESS con categorias I-2, I-3 y I-4 del I nivel de atención y del II, III  nivel.
Programar el total de personas atendidas en emergencia, consulta externa u hospitalizados, atendidos el año anterior, por: Contacto traumático con serpientes y lagartos venenosos (X20), Persona mordida por Mordedura de Lachesis (Shushupe) ( X20 92) y Persona mordida por Crotalus ( X20 93).</t>
  </si>
  <si>
    <t xml:space="preserve">HIS/MINSA: Reporte de  del morbilidad del año anterior.
Sistema de Información de Egresos y Emergencias.Reporte del año anterior.
</t>
  </si>
  <si>
    <t>Total de personas tratadas en emergencia, consulta externa y hospitalización, registradas con códigos CIE 10 X20 y X20.92 y x20.93 y tipo de diagnóstico definitivo.
Algoritmo para su calculo: 
Fuente:
* HIS MINSA. Reporte mensual, trimestral, semestral y anual según corresponda, del año en curso.
* Sistema de Información de Egresos y Emergencias.Reporte, mensual, trimestral, semestral y anual según corresponda, del año en curso.</t>
  </si>
  <si>
    <t>4398408</t>
  </si>
  <si>
    <t>4398408 TRATAMIENTO DE PERSONAS CON DIAGNOSTICO DE ACCIDENTE POR OTRAS ESPECIES DE ANIMALES</t>
  </si>
  <si>
    <t>Intervención orientada al diagnóstico clínico y tratamiento de una persona agredida por un animal ponzoñoso excepto arácnidos y ofidios, que incluye protección específica, seguimiento, referencia y hospitalización de ser necesario</t>
  </si>
  <si>
    <t>Programan  EESS del I, II y III nivel de atención.
Programar el total de personas atendidas en emergencia, consulta externa u hospitalizados, atendidos el año anterior, por: Contacto traumático con avispones, avispas, abejas (X23), Contacto traumático con centípodos y miriápodos venenosos (tropicales) (X24, Contacto traumático con otros artrópodos venenosos especificados Incluye: hormiga, oruga o gusano (X25), Contacto traumático con animales y plantas marinas venenosas (X26) y Contacto traumático con animales y plantas venenosos no especificados (X29).</t>
  </si>
  <si>
    <t xml:space="preserve">HIS/MINSA: Reporte de morbilidad del año anterior.
Sistema de Información de Egresos y Emergencia.Reporte del año anterior.
</t>
  </si>
  <si>
    <t>Total de personas tratadas en emergencia, consulta externa y hospitalización, registradas con códigos CIE 10 X23 y X24 y X25 , X26 y X29 y tipo de diagnóstico definitivo.
Algoritmo para su calculo: 
Fuente:
* HIS MINSA. Reporte mensual, trimestral, semestral y anual según corresponda, del año en curso.
* Sistema de Información de Egresos y Emergencias.Reporte, mensual, trimestral, semestral y anual según corresponda, del año en curso.</t>
  </si>
  <si>
    <t>4398409</t>
  </si>
  <si>
    <t>4398409 DIAGNOSTICO LABORATORIAL DE BRUCELA</t>
  </si>
  <si>
    <t>Intervención orientada al diagnóstico probable, confirmatorio y especializado de una persona con sospecha clínica de brucelosis, desde un establecimiento que cuenta con laboratorio, laboratorio regional y laboratorio referencial. Incluye toma de muestra, remisión, procesamiento y control de calidad de muestras.</t>
  </si>
  <si>
    <t>NET-LAB: Reporte del año anterior, a nivel de EESS, laboratorios referenciales e INS.</t>
  </si>
  <si>
    <t>4398411</t>
  </si>
  <si>
    <t>4398411 PERSONAS TRATADAS CON DIAGNOSTICO DE BRUCELOSIS</t>
  </si>
  <si>
    <t xml:space="preserve">Intervención orientada al tratamiento de una persona con diagnóstico probable o confirmado de brucela, que incluye consulta médica, administración de tratamiento, seguimiento </t>
  </si>
  <si>
    <t xml:space="preserve">Programan  EESS del I y II  nivel de atención.
Total de personas con diagnòstico de brucelosis probable o confirmado (códigos CIE10: A23.0, A23.1 y A23.2), que recibieron tratamiento el año anterior. </t>
  </si>
  <si>
    <t xml:space="preserve">Total de personas atendidas en consulta externa, con diagnòstico  de brucelosis y  que inician tratamiento.
Algoritmo para su cálculo:  DX.R A23, A23.0, A23.1,  A23.2, A23.3, A23.8 y A23.9 + U310 + 1 en LAB.
Fuente:
HIS MINSA. Reporte mensual, trimestral, semestral y anual según corresponda, del año en curso.
</t>
  </si>
  <si>
    <t>4398412</t>
  </si>
  <si>
    <t>4398412 DIAGNOSTICO LABORATORIAL DE CARBUNCO</t>
  </si>
  <si>
    <t>Intervención orientada al diagnòstico probable y confirmado de una persona con sospecha clínica de carbunco, desde un establecimiento de salud que cuenta con laboratorio, laboratorio de referencia regional y nacional, incluye toma de muestra, remisión, procesamiento y control de calidad.</t>
  </si>
  <si>
    <t>NET-LAB: Reporte del año anterior, a nivel de laboratorios referenciales e INS.</t>
  </si>
  <si>
    <t>4398414</t>
  </si>
  <si>
    <t>4398414 PERSONAS TRATADAS CON DIAGNOSTICO DE CARBUNCO</t>
  </si>
  <si>
    <t xml:space="preserve">Intervención orientada al tratamiento de una persona con diagnóstico probable y confirmado de carbunco que incluye, consulta médica, administración de tratamiento, internamiento con tiempo promedio de 10 días de hospitalización y seguimiento de la persona. </t>
  </si>
  <si>
    <t xml:space="preserve">Programan  EESS con categorias I-3 y I-4 del I nivel de atención y del  II, III nivel,  ubicados en areas endemicas de Carbunco de las Regiones de la costa.
Programar el total de personas con diagnòstico probable o confirmado de carbunco (códigos CIE10: A22.0, A22.1, A22.2 y A22.7), que recibieron tratamiento por consulta externa u hospitalización el año anterior. </t>
  </si>
  <si>
    <t>HIS/MINSA: Reporte de morbilidad del año anterior.                                                                            Sistema de Información de Egresos y Emergencias.
Reporte del año anterior.</t>
  </si>
  <si>
    <t>Total de personas que reciben tratamiento en  consulta externa y hospitalización, registradas con códigos CIE 10: A22, A22.0, A23.1, A22.7, A22.8 y A22.9.) y tipo de diagnóstico definitivo.
Algoritmo para su calculo: 
Fuente:
* HIS MINSA. Reporte mensual, trimestral, semestral y anual según corresponda, del año en curso.
* Sistema de Información de Egresos y Emergencias.Reporte, mensual, trimestral, semestral y anual según corresponda, del año en curso.</t>
  </si>
  <si>
    <t>4398416</t>
  </si>
  <si>
    <t>4398416 DIAGNOSTICO Y TRATAMIENTO DE PERSONAS CON SOSPECHA DE PESTE</t>
  </si>
  <si>
    <t xml:space="preserve">Intervención orientada al diagnóstico clínico-epidemiológico y tratamiento de una persona con sospecha de peste y sus contactos, en los establecimientos de áreas endémicas (Piura, La Libertad, Cajamarca, Lambayeque) que incluye: toma de muestra, consulta médica, tratamiento supervisado, consejería y seguimiento. </t>
  </si>
  <si>
    <t>Programan  EESS del I, II y III nivel de atención, ubicados en areas endemicas de Peste de las Regiones de Piura, La libertad, Cajamarca, Lambayeque.
Total de personas con sospecha de peste ( Códigos CIE10: A20.0, A20.2, A20. y A20.8) y sus contactos  (7 contactos por cada caso de peste), que recibieron tratamiento el año anterior.</t>
  </si>
  <si>
    <t xml:space="preserve">Total de personas atendidas en consulta externa, con sospecha de peste y contactos de los casos sospechosos de peste que reciben tratamiento.
Algoritmo para su cálculo:  DX.R A20, A20.0, A20.2,  A20.7 y  A20.8. + U310.
Fuente:
HIS MINSA. Reporte mensual, trimestral, semestral y anual según corresponda, del año en curso.
 </t>
  </si>
  <si>
    <t>4398417</t>
  </si>
  <si>
    <t>4398417 DIAGNOSTICO LABORATORIAL DE PESTE</t>
  </si>
  <si>
    <t>Conjunto de procedimientos realizados para detectar y confirmar el diagnóstico de peste en muestras humanas y animales en establecimiento de salud de áreas endémicas de Piura, Cajamarca, Lambayeque, La Libertad que cuente con laboratorio local, laboratorio de refererencia regional y nacional, que incluye toma de muestras, remisión, procesamidento y control de calidad.</t>
  </si>
  <si>
    <t>4398418</t>
  </si>
  <si>
    <t>4398418 TRATAMIENTO DE PERSONAS CON SOSPECHA DE LEPTOSPIROSIS</t>
  </si>
  <si>
    <t>Intervención orientada al tratamiento de una persona con sospecha clínica de leptospirosis, que incluye consulta médica, toma de muestra tratamiento, hospitalización de ser necesario y seguimiento.</t>
  </si>
  <si>
    <t xml:space="preserve">Programan  EESS con categorias I-2,  I-3 y I-4  del I nivel de atención y del  II, III nivel.
Programar el total de personas con  sospecha de leptospirosis, que recibieron tratamiento por consulta externa u hospitalización el año anterior. </t>
  </si>
  <si>
    <t xml:space="preserve">
Total de personas con diagnóstico de  leptospirosis que reciben tratamiento en consulta externa u hospitalización.
Algoritmo para su cálculo:  Dx A27, A27.0, A27.8,A27.9 + 
Fuente:
HIS MINSA. Reporte mensual, trimestral, semestral y anual según corresponda, del año en curso. 
Sistema de Información de Egresos y Emergencias.  Reporte mensual, trimestral, semestral y anual según corresponda, del año en curso.</t>
  </si>
  <si>
    <t>4398419</t>
  </si>
  <si>
    <t>4398419 DIAGNOSTICO LABORATORIAL DE LEPTOSPIROSIS</t>
  </si>
  <si>
    <t>Conjunto de procedimientos realizados para detectar y confirmar el diagnóstico de leptospirosis en muestras humanas y animales y otras fuentes secundarias en establecimiento de salud de áreas de áreas en riesgo que cuente con laboratorio local, laboratrio de referencia regional y nacional que incluye toma de muestras, remisión, procesamiento y control de calidad.</t>
  </si>
  <si>
    <t>EESS 
Total de personas atendidas en laboratorio y a quienes se emite diagnóstico definitivo de leptospirosis (inclye códigos CIE 10: A27, A27.0, A27.8, y A27.9.) 
Laboratorios referenciales:
Total de personas atendidas en laboratorio referencial  y se emite diagnóstico definitivo de leptospirosis (inclye códigos CIE 10: A27, A27.0, A27.8, y A27.9.) 
INS:
Total de muestras de personas con diagnóstico de leptospirosis con control de calidad 
Fuente: NET-LAB: 
Reporte mensual, trimestral, semestral y anual, a nivel de EES, laboratorios referenciales e INS según corresponda.</t>
  </si>
  <si>
    <t>4398421</t>
  </si>
  <si>
    <t>4398421 TAMIZAJE EN AREAS DE RIESGO DE FASCIOLOSIS</t>
  </si>
  <si>
    <t>Intervención orientada a detectar casos de fasciolosis humana en población escolar de áreas de riesgo, es realizado por médico, enfermera, médico veterinario, biólogo, tecnólogo médico o técnico de laboratorio capacitado, realizado por  establecimientos de salud del primer nivel, incluye consulta médica, toma de muestras (coprológico o serológico) y remisión a laboratorio.</t>
  </si>
  <si>
    <t>Programan EESS  del I nivel de atención y II nivel con población asignada, ubicados en áreas de riesgo para Faciolosis de las regiones de La Libertad, Cajamarca, Ancash, Lima Provincias, Arequipa, Ayacucho, Huancavelica, Junín, Huanuco, Cusco, Puno, Apurimac, Tacna.
Programar el 20 % de la población escolar (6 a 17 años).</t>
  </si>
  <si>
    <t xml:space="preserve">Clasificacion de  riesgo para faciolosis, con base en informacion de SENASA y reportes de morbilidad, de los últimos 3 años. hasta  nivel de jurisdicción de EESS, elaborado  validado por la DPCEM-MINSA.
Poblacion estimada por las oficinas de estadistica de las DIRESA/GERESA y DIRIS para cada EESS, a partir de la poblacion estimada por el INEI.
</t>
  </si>
  <si>
    <t>Sumatoria de poblaciòn escolar tamizada.
Algoritmo para su cálculo: 
Fuente:
HIS MINSA. Reporte mensual, trimestral, semestral y anual según corresponda, del año en curso.</t>
  </si>
  <si>
    <t>4398422</t>
  </si>
  <si>
    <t>4398422 DIAGNOSTICO LABORATORIAL DE FASCIOLOSIS</t>
  </si>
  <si>
    <t xml:space="preserve"> Intervención orientada al diagnóstico de laboratorio de una persona con sospecha de fasciolosis en un establecimiento de salud que cuenta con laboratorio (coprológico), en   laboratorio referencial regional (coprológico, serológico) en laboratorio de referencia nacional (pruebas confirmatorias) por un profesional de la salud capacitado (médico veterinario, biólogo, tecnólogo médico o técnico de laboratorio)</t>
  </si>
  <si>
    <t xml:space="preserve">Programan  el INS, laboratorios referenciales y  EESS con categorias I-3 y I-4 del I nivel de atención, del  II, III nivel con laboratorios con la capacidad para el diagnóstico de Faciolasis, ubicados en las regiones de La Libertad, Cajamarca, Ancash, Lima Provincias, Arequipa, Ayacucho, Huancavelica, Junín, Huanuco, Cusco, Puno, Apurimac, Tacna.
EESS 
Programar el total de personas con diagnostico probable de faciolasis (códigos CIE10:B66, B66.3 y B66.8), a quienes se realizó examen de laboratorio para confirmacion de diagnóstico, el año anterior.
Laboratorios referenciales:
Programar el total de personas con diagnostico probable de faciolasis (códigos CIE10:B66, B66.3 y B66.8) a quienes se realizó examen de laboratorio para confirmacion de diagnóstico, el año anterior.
</t>
  </si>
  <si>
    <t>EESS 
Total de personas con diagnostico probable de faciolasis (códigos CIE10:B66, B66.3 y B66.8), a quienes se realizó examen de laboratorio para confirmacion de diagnóstico.
Laboratorios referenciales:
Total de personas con diagnostico probable de faciolasis (códigos CIE10:B66, B66.3 y B66.8) a quienes se realizó examen de laboratorio para confirmacion de diagnóstico.
Fuente: NET-LAB: 
Reporte mensual, trimestral, semestral y anual, a nivel de EES, laboratorios referenciales e INS según corresponda.</t>
  </si>
  <si>
    <t>4398423</t>
  </si>
  <si>
    <t>4398423 PERSONA TRATADA CON DIAGNOSTICO DE FASCIOLOSIS</t>
  </si>
  <si>
    <t>459 PERSONA TRATADA</t>
  </si>
  <si>
    <t>Intervención orientada al tratamiento de una persona con diagnóstico de fasciolasis, se realiza en todo establecimiento de salud por un médico, enfermera, y técnico de enfermería capacitado, incluye, consulta médica, administración de tratamiento, consejería, entrega de material educativo impreso y seguimiento de la persona</t>
  </si>
  <si>
    <t>Programan EESS  con categorias I-2,  I-3 y I-4 y II nivel de atención, ubicados en las regiones de La Libertad, Cajamarca, Ancash, Lima Provincias, Arequipa, Ayacucho, Huancavelica, Junín, Huanuco, Cusco, Puno, Apurimac y Tacna
Programar número de personas con diagnóstico confirmado de fasciolosis de Fasciolosis (códigos CIE10:B66, B66.3 y B66.8) tratados el año anterior.</t>
  </si>
  <si>
    <t xml:space="preserve">HIS/MINSA: Reporte de morbilidad del año anterior.  </t>
  </si>
  <si>
    <t xml:space="preserve">
Total de personas con diagnóstico de  faciolasis que reciben tratamiento en consulta externa.
Algoritmo para su cálculo:  Dx B66, B66.3 y B66.8 + 
Fuente:
HIS MINSA. Reporte mensual, trimestral, semestral y anual según corresponda, del año en curso. </t>
  </si>
  <si>
    <t>4398424</t>
  </si>
  <si>
    <t>4398424 TAMIZAJE DE TENIASIS/CISTICERCOSIS EN ZONAS DE RIESGO</t>
  </si>
  <si>
    <t xml:space="preserve">Intervención orientada a detectar casos de teniasis/cisticercosis en población escolar, de áreas de riesgo, lo realizan médico, enfermera, médico veterinario, biólogo, tecnólogo médico o técnico de laboratorio capacitado en establecimientos de salud de primer nivel de atención, incluye consulta médica, toma de muestras, procesamiento en laboratorio local (coprología) regional (coprología, serología) o de referencia nacional (especializado). </t>
  </si>
  <si>
    <t xml:space="preserve">Programan EESS  del I nivel de atención y II nivel con población asignada, ubicados en áreas de riesgo (localidades con casos humanos de teniasis/cisticercosis o con casos de Cisticercosis porcina). 
Programa 20% de la poblacion escolar (6 a 11 años) del ambito.                                                                                                                                                                                       </t>
  </si>
  <si>
    <t xml:space="preserve">Clasificacion de  riesgo para teniasis/cisticercosis, con base en informacion de SENASA y reportes de morbilidad, de los últimos 3 años. hasta  nivel de jurisdicción de EESS, elaborado  validado por la DPCEM-MINSA.
Poblacion estimada por las oficinas de estadistica de las DIRESA/GERESA y DIRIS para cada EESS, a partir de la poblacion estimada por el INEI.
</t>
  </si>
  <si>
    <t>Sumatoria de poblaciòn escolar tamizada.
Algoritmo para su cálculo: 
Fuente:
HIS MINSA. Reporte mensual, trimestral, semestral y anual según corresponda, del año en curso.</t>
  </si>
  <si>
    <t>4398425</t>
  </si>
  <si>
    <t>4398425 TRATAMIENTO DE PERSONAS CON TENIASIS</t>
  </si>
  <si>
    <t xml:space="preserve">Intervención orientada al tratamiento de una persona con diagnóstico de teniasis, se realiza en todo establecimiento de salud por un médico, enfermera y técnico de enfermería capacitado, incluye, consulta médica, administración de tratamiento, consejería, entrega de material educativo impreso y seguimiento de la persona. </t>
  </si>
  <si>
    <t>Programan EESS  del I nivel de atención y II nivel con población asignada, ubicados en áreas de riesgo (localidades con casos humanos de teniasis/cisticercosis o con casos de Cisticercosis porcina). 
Programar el total de casos  de Tenia solium atendidos el año anterior.</t>
  </si>
  <si>
    <t xml:space="preserve">Total de personas con diagnóstico de  teniasis que reciben tratamiento en consulta externa.
Algoritmo para su cálculo:  Dx B68 y B68.0  + 
Fuente:
HIS MINSA. Reporte mensual, trimestral, semestral y anual según corresponda, del año en curso. </t>
  </si>
  <si>
    <t>4398426</t>
  </si>
  <si>
    <t>4398426  PERSONA TRATADA CON DIAGNOSTICO DE    CISTICERCOSIS</t>
  </si>
  <si>
    <t>Intervención orientada al tratamiento de una persona afectada de cisticercosis, en un establecimiento hospitalario por un médico, enfermera y técnico de enfermería capacitado, que incluye: consulta médica, tratamiento, consejería y seguimiento</t>
  </si>
  <si>
    <t xml:space="preserve">Programan EESS del II y III nivel de atención.
Programar el numero de personascon diagnóstico confirmado de Cisticercosis (Codigos CIE 10: B69, B69.0, B69.1, B69.8 y B69), tratadas el año anterior.
</t>
  </si>
  <si>
    <t>HIS/MINSA: Reporte de morbilidad del año anterior. 
Sistema de Información de Egresos y Emergencias.Reporte del año anterior.</t>
  </si>
  <si>
    <t>Total de personas con diagnóstico de cistisercosis incluye los códigos CIE 10: B69.0, • B69.1, B69.8 y B69.9., que reciben tratamiento. en consulta externa u hospitalización.
Fuente: 
HIS/MINSA: Reporte de morbilidad del año anterior. 
Sistema de Información de Egresos y Emergencias.Reporte del año anterior.</t>
  </si>
  <si>
    <t>4398427</t>
  </si>
  <si>
    <t>4398427 DIAGNOSTICO  LABORATORIAL DE CISTICERCOSIS</t>
  </si>
  <si>
    <t>Intervención orientada al diagnóstico confirmatorio de una persona con sospecha de cisticercosis en el laboratorio referencial regional y nacional e institutos especializados por un profesional de la salud (médico, biólogo, médico veterinario, tecnólogo médico o técnico de laboratorio) que incluye: diagnóstico por imágenes y serológico</t>
  </si>
  <si>
    <t>NET-LAB: 
Reporte mensual, trimestral, semestral y anual, a nivel de  laboratorios referenciales e INS.</t>
  </si>
  <si>
    <t xml:space="preserve">Laboratorios referenciales:
Total de personas atendidas en laboratorio referencial  y se emite diagnóstico definitivo de cisticercosis (inclye códigos CIE 10: B69, B69.0, B69.1, B69.8 y B69.9.) 
Fuente: NET-LAB: 
Reporte mensual, trimestral, semestral y anual, a nivel de  laboratorios referenciales e INS según corresponda.
</t>
  </si>
  <si>
    <t>4398428</t>
  </si>
  <si>
    <t>4398428 TAMIZAJE DE EQUINOCOCOSIS EN AREAS DE RIESGO</t>
  </si>
  <si>
    <t>Intervención orientada a detectar casos de equinococosis quística en población escolar en áreas de riesgo  de Equinococosis  (localidades que han presentado casos de Hidatidosis en humanos o en población animal, este último según el Servicio Nacional de Sanidad Agraria o con casos de Equinococosis canina registrados en el Sistema NetLAB. del INS).
Es realizado por médico, médico veterinario, biólogo, tecnólogo médico o técnico de laboratorio que incluye consulta médica, toma de muestras (serología), diagnóstico por imágenes. También incluye toma de muestra de canes.</t>
  </si>
  <si>
    <t>Programan EESS  del I nivel de atención y II con población asignada, ubicadas en areas de riesgo de las regiones Huancavelica, Pasco, Junín, Ayacucho, Lima Provincia, Apurimac, Cusco y Puno)
Programar 50% de la población escolar de 3-12 años.</t>
  </si>
  <si>
    <t xml:space="preserve">Clasificacion de  riesgo para Equinococisis, con base en informacion de SENASA y reportes de morbilidad, de los últimos 3 años. hasta  nivel de jurisdicción de EESS, elaborado  validado por la DPCEM-MINSA.
Poblacion estimada por las oficinas de estadistica de las DIRESA/GERESA y DIRIS para cada EESS, a partir de la poblacion estimada por el INEI.
</t>
  </si>
  <si>
    <t>4398429</t>
  </si>
  <si>
    <t>Es el conjunto de procedimientos realizados para  detectar y confirmar el diagnóstico de equinococosis en muestras procedentes de los tamizajes  realizado por un personal de salud capacitado (médico veterinario, biólogo, tecnólogo médico, o técnico de laboratorio) en laboratorio de referencia regional (ELISA IgG, Aglutinación Latex) y Laboratorio de Referencia Nacional (Inmuhoblot IgG, coproantígeno, coproPCR)</t>
  </si>
  <si>
    <t xml:space="preserve">Programan  laboratorios referenciales y EESS  de II y III nivel de atención, con laboratorios con la capacidad para el diagnóstico de Equinococosis.
Programar
EESS 
Programar el total de personas con diagnóstico probable de equinococosis (códigos CIE10:B67, B67.0,B67.1, B67.2, B67.3, B67.4 y B67.8), a quienes se realizó examen de laboratorio para confirmacion de diagnóstico, el año anterior.
Laboratorios referenciales:
Programar el total de personas con diagnóstico probable de equinococosis (códigos CIE10:B67, B67.0,B67.1, B67.2, B67.3,B67.4 y B67.8),  a quienes se realizó examen de laboratorio para confirmacion de diagnóstico, el año anterior.
</t>
  </si>
  <si>
    <t>NET-LAB: 
Reporte del año anterior, a nivel de EES, laboratorios referenciales e INS</t>
  </si>
  <si>
    <t>EESS 
Total de personas atendidas en laboratorio y a quienes se emite diagnóstico definitivo  de equinococosis (códigos CIE10:B67, B67.0,B67.1, B67.2, B67.3, B67.4 y B67.8).
Laboratorios referenciales:
Total de personas atendidas en laboratorioreferencial y a quienes se emite diagnóstico definitivo  de equinococosis (códigos CIE10:B67, B67.0,B67.1, B67.2, B67.3, B67.4 y B67.8).
Fuente: NET-LAB: 
Reporte mensual, trimestral, semestral y anual, a nivel de EES, laboratorios referenciales e INS según corresponda.</t>
  </si>
  <si>
    <t>4398430</t>
  </si>
  <si>
    <t>4398430 PERSONA TRATADA CON DIAGNOSTICO DE EQUINOCOCOSIS</t>
  </si>
  <si>
    <t>Intervención orientada al tratamiento de una persona afectada con equinococosis quística, se realiza en todo establecimiento hospitalario por un médico, enfermera, y técnico de enfermería capacitado, incluye, consulta médica, tratamiento quirúrgico de ser necesario, administración de tratamiento, consejería, entrega de material educativo impreso y, seguimiento de la persona</t>
  </si>
  <si>
    <t>Programan solo EESS con categorias I-2, I-3 y I-4 del I nivel de atención y II, III nivel.
Programar, el total de personas con diagnóstico de equinococosis  (códigos CIE10:B67, B67.0,B67.1, B67.2, B67.3,B67.4 y B67.8), atendidos en consulta externa u hospitalización, el año anterior.
 .</t>
  </si>
  <si>
    <t>Sistema de Información de Egresos y Emergencias.Reporte del año anterior
HIS MINSA. Reporte del año anterior</t>
  </si>
  <si>
    <t xml:space="preserve">
Total de personas con diagnóstico de equinococosis que reciben tratamiento en consulta externa u hospitalización.
Algoritmo para su cálculo:  Dx B67, B67.0,B67.1, B67.2, B67.3,B67.4 y B67.
Fuente:
HIS MINSA. Reporte mensual, trimestral, semestral y anual según corresponda, del año en curso. 
Sistema de Información de Egresos y Emergencias.  Reporte mensual, trimestral, semestral y anual según corresponda, del año en curso.</t>
  </si>
  <si>
    <t>4398431 DIAGNÓSTICO ESPECIALIZADO EN ENFERMEDADES ZOONOTICAS</t>
  </si>
  <si>
    <t>Intervención orientada a la ejecución de metodologías especializadas de diagnóstico laboratorial por el Instituto Nacional de salud en coordinacion con los Laboratorios de Referencia Nacional de tipo microbiológico, inmunológico, molecular y entomológico orientados a la confirmación de agentes y/o vectores paa las enfermedades zoonóticas parasitarias, bacterianas y virales y que por la alta tecnología no son realizadas por los laboratorios referenciales y locales detalladas a continuación incluyendo el control de calidad de las pruebas realizadas: En Zoonosis virales incluye IFD, pruegas biológicas, caracterización antigénica, RIFFT, En zoonosis parasitarias incluye Inmunoblot IgG, PCR, coproantigeno, copro PCR, análisis coprológico (caracterización morfológica y molecular) y serológico (ELISA IgG, Westwrn Blot), En zoonosis bacterianas incluye Aislamientos, Serológias, microbiológicas, moleculares y taxonómicas (reservorios y vectores)</t>
  </si>
  <si>
    <t>Programa el INS. 
100% de muestras con diagnóstico probable de los laboratorios referenciales y 20% de la meta de los laboratorios referenciales para control de calidad</t>
  </si>
  <si>
    <t>Sumatoria del número de muestras de laboratorio realizados a los casos registrados con códigos CIE 10 y con diagnóstico definitivo de alguna enfermedad zoonoticas registrados anualmente en el sitema NET-LAB del INS, según corresponda.</t>
  </si>
  <si>
    <r>
      <rPr>
        <sz val="11"/>
        <rFont val="Calibri Light"/>
        <family val="2"/>
      </rPr>
      <t xml:space="preserve">Denominador. MINSA-REUNIS-Poblacion asignada por Establecimiento de Salud MINSA.
https://www.minsa.gob.pe/reunis/data/poblacion_asignada.asp
Distritos de riesgo: DIGESA - Infestacion Aedica 
</t>
    </r>
    <r>
      <rPr>
        <u/>
        <sz val="11"/>
        <rFont val="Calibri Light"/>
        <family val="2"/>
      </rPr>
      <t xml:space="preserve">http://www.digesa.minsa.gob.pe/DCOVI/infestacion.html#datos
</t>
    </r>
    <r>
      <rPr>
        <sz val="11"/>
        <rFont val="Calibri Light"/>
        <family val="2"/>
      </rPr>
      <t xml:space="preserve">Numerador: Sistema HIS/MINSA.
</t>
    </r>
  </si>
  <si>
    <r>
      <rPr>
        <sz val="11"/>
        <rFont val="Calibri Light"/>
        <family val="2"/>
      </rPr>
      <t xml:space="preserve">Denominador:  MINSA-REUNIS-Poblacion asignada por Establecimiento de Salud MINSA.
https://www.minsa.gob.pe/reunis/data/poblacion_asignada.asp
Distritos de riesgo: DIGESA - Infestacion Aedica 
</t>
    </r>
    <r>
      <rPr>
        <u/>
        <sz val="11"/>
        <rFont val="Calibri Light"/>
        <family val="2"/>
      </rPr>
      <t xml:space="preserve">http://www.digesa.minsa.gob.pe/DCOVI/infestacion.html#datos
</t>
    </r>
    <r>
      <rPr>
        <sz val="11"/>
        <rFont val="Calibri Light"/>
        <family val="2"/>
      </rPr>
      <t xml:space="preserve">
Numerador: Sistema HIS/MINSA.</t>
    </r>
  </si>
  <si>
    <r>
      <rPr>
        <sz val="11"/>
        <rFont val="Calibri Light"/>
        <family val="2"/>
      </rPr>
      <t xml:space="preserve">Denominador:
* Base de RENIPRES por categoría.
http://app20.susalud.gob.pe:8080/registro-renipress-webapp/listadoEstablecimientosRegistrados.htm?action=mostrarBuscar#no-back-button
Distritos de riesgo: DIGESA - Infestacion Aedica 
</t>
    </r>
    <r>
      <rPr>
        <u/>
        <sz val="11"/>
        <rFont val="Calibri Light"/>
        <family val="2"/>
      </rPr>
      <t>http://www.digesa.minsa.gob.pe/DCOVI/infestacion.html#datos</t>
    </r>
    <r>
      <rPr>
        <sz val="11"/>
        <rFont val="Calibri Light"/>
        <family val="2"/>
      </rPr>
      <t xml:space="preserve">
Numerador: Sistema HIS/MINSA.</t>
    </r>
  </si>
  <si>
    <r>
      <rPr>
        <sz val="11"/>
        <rFont val="Calibri Light"/>
        <family val="2"/>
      </rPr>
      <t xml:space="preserve">
Denominador: • Base de datos de Instituciones Educativas MINEDU/DRE (http://escale.minedu.gob.pe/)
Distritos de riesgo: DIGESA - Infestacion Aedica 
</t>
    </r>
    <r>
      <rPr>
        <u/>
        <sz val="11"/>
        <rFont val="Calibri Light"/>
        <family val="2"/>
      </rPr>
      <t xml:space="preserve">http://www.digesa.minsa.gob.pe/DCOVI/infestacion.html#datos
</t>
    </r>
    <r>
      <rPr>
        <sz val="11"/>
        <rFont val="Calibri Light"/>
        <family val="2"/>
      </rPr>
      <t xml:space="preserve">
Numerador: Sistema HIS/MINSA.
</t>
    </r>
  </si>
  <si>
    <r>
      <rPr>
        <sz val="11"/>
        <rFont val="Calibri Light"/>
        <family val="2"/>
      </rPr>
      <t xml:space="preserve"> 259 PERSONA INFORMADA</t>
    </r>
    <r>
      <rPr>
        <strike/>
        <sz val="11"/>
        <rFont val="Calibri Light"/>
        <family val="2"/>
      </rPr>
      <t xml:space="preserve"> </t>
    </r>
  </si>
  <si>
    <r>
      <rPr>
        <sz val="11"/>
        <rFont val="Calibri Light"/>
        <family val="2"/>
      </rPr>
      <t>259 PERSONA INFORMADA</t>
    </r>
    <r>
      <rPr>
        <strike/>
        <sz val="11"/>
        <rFont val="Calibri Light"/>
        <family val="2"/>
      </rPr>
      <t xml:space="preserve"> </t>
    </r>
  </si>
  <si>
    <r>
      <t xml:space="preserve">Son las intervenciones que realiza el equipo multidisciplinario de salud en lugares de difícil acceso  con el objetivo de cortar la transmisión de la enfermedad y recuperar la salud de la persona diagnosticada de malaria por </t>
    </r>
    <r>
      <rPr>
        <i/>
        <sz val="11"/>
        <rFont val="Calibri Light"/>
        <family val="2"/>
      </rPr>
      <t>Plasmodium vivax</t>
    </r>
    <r>
      <rPr>
        <sz val="11"/>
        <rFont val="Calibri Light"/>
        <family val="2"/>
      </rPr>
      <t xml:space="preserve"> en la consulta externa, emergencia, hospitalización y a nivel comunitario en zonas de difícil acceso, que incluye consulta mèdica, toma de muestras, visita domiciliaria, hospitalizaciòn. </t>
    </r>
  </si>
  <si>
    <r>
      <t xml:space="preserve">Son las intervenciones que realiza el personal de salud capacitado profesional y técnico  y en lugares de difícil acceso agente comunitario capacitado con el objetivo de cortar la transmisión de la enfermedad y recuperar la salud de la persona diagnosticada de malaria por </t>
    </r>
    <r>
      <rPr>
        <i/>
        <sz val="11"/>
        <rFont val="Calibri Light"/>
        <family val="2"/>
      </rPr>
      <t>Plasmodium falciparum</t>
    </r>
    <r>
      <rPr>
        <sz val="11"/>
        <rFont val="Calibri Light"/>
        <family val="2"/>
      </rPr>
      <t xml:space="preserve"> en la consulta externa, emergencia y hospitalización</t>
    </r>
  </si>
  <si>
    <r>
      <t xml:space="preserve"> Programan los EESS de la categoría I-4 del primer nivel de atención y del II,  III nivel de atención.</t>
    </r>
    <r>
      <rPr>
        <strike/>
        <sz val="11"/>
        <rFont val="Calibri Light"/>
        <family val="2"/>
      </rPr>
      <t xml:space="preserve">
</t>
    </r>
    <r>
      <rPr>
        <sz val="11"/>
        <rFont val="Calibri Light"/>
        <family val="2"/>
      </rPr>
      <t xml:space="preserve">
 15% de casos probables* de dengue (dengue con signos de alarma). 
*Casos probables de dengue es igual al promedio delos últimos 3 años (excluir años con brote).</t>
    </r>
  </si>
  <si>
    <r>
      <t xml:space="preserve">Programan  EESS del I nivel de atención y II nivel con poblacion asignada,  laboratorios referenciales .
</t>
    </r>
    <r>
      <rPr>
        <u/>
        <sz val="11"/>
        <rFont val="Calibri Light"/>
        <family val="2"/>
      </rPr>
      <t xml:space="preserve">EESS </t>
    </r>
    <r>
      <rPr>
        <sz val="11"/>
        <rFont val="Calibri Light"/>
        <family val="2"/>
      </rPr>
      <t xml:space="preserve">
Programar el total de muestras humanas y de canes para diagnóstico de rabia recolectadas y remitidas a LR el año anterior, mas 10%. Para efectos de vigilanica el 0.2% de la poblaciòn canina estimada anualmente considerando relación  Pob.humana:can
</t>
    </r>
    <r>
      <rPr>
        <u/>
        <sz val="11"/>
        <rFont val="Calibri Light"/>
        <family val="2"/>
      </rPr>
      <t>Laboratorios referenciales:</t>
    </r>
    <r>
      <rPr>
        <sz val="11"/>
        <rFont val="Calibri Light"/>
        <family val="2"/>
      </rPr>
      <t xml:space="preserve">
Programar el total de muestras humanas y de canes para diagnóstico de rabia procesadas, el año anterior, mas 10%. 
</t>
    </r>
  </si>
  <si>
    <r>
      <rPr>
        <u/>
        <sz val="11"/>
        <rFont val="Calibri Light"/>
        <family val="2"/>
      </rPr>
      <t xml:space="preserve">EESS </t>
    </r>
    <r>
      <rPr>
        <sz val="11"/>
        <rFont val="Calibri Light"/>
        <family val="2"/>
      </rPr>
      <t xml:space="preserve">
Total de muestras humanas y de canes recolectadas y remitidas a LR. 
Algoritmo para su calculo: 
Fuente: HIS MINSA. Reporte mensual, trimestral, semestral y anual según corresponda, del año en curso.
</t>
    </r>
    <r>
      <rPr>
        <u/>
        <sz val="11"/>
        <rFont val="Calibri Light"/>
        <family val="2"/>
      </rPr>
      <t>Laboratorios referenciales:</t>
    </r>
    <r>
      <rPr>
        <sz val="11"/>
        <rFont val="Calibri Light"/>
        <family val="2"/>
      </rPr>
      <t xml:space="preserve">
Total de muestras humanas y de canes procesadas.
Algoritmo para su calculo: 
Fuente:NET-LAB. Reporte mensual, trimestral, semestral y anual según corresponda, del año en curso.
</t>
    </r>
  </si>
  <si>
    <r>
      <t xml:space="preserve">Programan  EESS con categorias I-3 y I-4 del I nivel de atención del II, III  nivel y  laboratorios referenciales .
</t>
    </r>
    <r>
      <rPr>
        <u/>
        <sz val="11"/>
        <rFont val="Calibri Light"/>
        <family val="2"/>
      </rPr>
      <t xml:space="preserve">EESS </t>
    </r>
    <r>
      <rPr>
        <sz val="11"/>
        <rFont val="Calibri Light"/>
        <family val="2"/>
      </rPr>
      <t xml:space="preserve">
Programar el total de personas con sospecha clinica de brucelosis a quienes se realizó examen de laboratorio para confirmacion de diagnóstico de brucelosis, el año anterior.
</t>
    </r>
    <r>
      <rPr>
        <u/>
        <sz val="11"/>
        <rFont val="Calibri Light"/>
        <family val="2"/>
      </rPr>
      <t>Laboratorios referenciales:</t>
    </r>
    <r>
      <rPr>
        <sz val="11"/>
        <rFont val="Calibri Light"/>
        <family val="2"/>
      </rPr>
      <t xml:space="preserve">
Programar el total de personas con sospecha clinica de brucelosis a quienes se realizó examen de laboratorio para  confirmacion de diagnóstico de brucelosis, el año anterior.
</t>
    </r>
  </si>
  <si>
    <r>
      <rPr>
        <u/>
        <sz val="11"/>
        <rFont val="Calibri Light"/>
        <family val="2"/>
      </rPr>
      <t xml:space="preserve">EESS </t>
    </r>
    <r>
      <rPr>
        <sz val="11"/>
        <rFont val="Calibri Light"/>
        <family val="2"/>
      </rPr>
      <t xml:space="preserve">
Total de personas atendidas en laboratorio y se emite diagnóstico de brucelosis presuntivo o definitivo (inclye códigos CIE 10: A23, A23.0, A23.1, A23.2, A23.3, A23.8 y A23.9.) 
</t>
    </r>
    <r>
      <rPr>
        <u/>
        <sz val="11"/>
        <rFont val="Calibri Light"/>
        <family val="2"/>
      </rPr>
      <t>Laboratorios referenciales:</t>
    </r>
    <r>
      <rPr>
        <sz val="11"/>
        <rFont val="Calibri Light"/>
        <family val="2"/>
      </rPr>
      <t xml:space="preserve">
Total de personas atendidas en laboratorio referencial y se emite diagnóstico de brucelosis presuntivo o definitivo (inclye códigos CIE 10: A23, A23.0, A23.1, A23.2, A23.3, A23.8 y A23.9.)
Fuente: NET-LAB: 
Reporte mensual, trimestral, semestral y anual, a nivel de EES, laboratorios referenciales e INS según corresponda.</t>
    </r>
  </si>
  <si>
    <r>
      <t xml:space="preserve">Programan  EESS con categorias I-3 y I-4 del I nivel de atención del  II, III nivel  y laboratorios referenciales  de las regiones de la costa 
</t>
    </r>
    <r>
      <rPr>
        <u/>
        <sz val="11"/>
        <rFont val="Calibri Light"/>
        <family val="2"/>
      </rPr>
      <t xml:space="preserve">EESS </t>
    </r>
    <r>
      <rPr>
        <sz val="11"/>
        <rFont val="Calibri Light"/>
        <family val="2"/>
      </rPr>
      <t xml:space="preserve">
Programar el total de personas con sospecha clinica de carbunco a quienes se realizó examen de laboratorio para confirmacion de diagnóstico de carbunco, el año anterior.
</t>
    </r>
    <r>
      <rPr>
        <u/>
        <sz val="11"/>
        <rFont val="Calibri Light"/>
        <family val="2"/>
      </rPr>
      <t xml:space="preserve">
Laboratorios referenciales:</t>
    </r>
    <r>
      <rPr>
        <sz val="11"/>
        <rFont val="Calibri Light"/>
        <family val="2"/>
      </rPr>
      <t xml:space="preserve">
Programar el total de personas con sospecha clinica de carbunca a quienes se realizó examen de laboratorio para  confirmacion de diagnóstico, el año anterior.
</t>
    </r>
  </si>
  <si>
    <r>
      <rPr>
        <u/>
        <sz val="11"/>
        <rFont val="Calibri Light"/>
        <family val="2"/>
      </rPr>
      <t>Laboratorios referenciales:</t>
    </r>
    <r>
      <rPr>
        <sz val="11"/>
        <rFont val="Calibri Light"/>
        <family val="2"/>
      </rPr>
      <t xml:space="preserve">
Total de personas atendidas en laboratorio referencial y se emite diagnóstico definitivo de carbunco (Antrax) (inclye códigos CIE 10: A22, A22.0, A23.1, A22.7, A22.8 y A22.9.)
Fuente: NET-LAB: 
Reporte mensual, trimestral, semestral y anual, a nivel de EES, laboratorios referenciales e INS según corresponda.</t>
    </r>
  </si>
  <si>
    <r>
      <rPr>
        <u/>
        <sz val="11"/>
        <rFont val="Calibri Light"/>
        <family val="2"/>
      </rPr>
      <t xml:space="preserve">EESS </t>
    </r>
    <r>
      <rPr>
        <sz val="11"/>
        <rFont val="Calibri Light"/>
        <family val="2"/>
      </rPr>
      <t xml:space="preserve">
Total de muestras de humanos (vectores recolectados - pulgas) y muestras de animales (perros y roedores, recolectadas y remitidas a, en el año en curso.
</t>
    </r>
    <r>
      <rPr>
        <u/>
        <sz val="11"/>
        <rFont val="Calibri Light"/>
        <family val="2"/>
      </rPr>
      <t>Laboratorios referenciales:</t>
    </r>
    <r>
      <rPr>
        <sz val="11"/>
        <rFont val="Calibri Light"/>
        <family val="2"/>
      </rPr>
      <t xml:space="preserve">
Total de muestras de humanos (vectores recolectados - pulgas) y muestras de animales (perros y roedores), procesadas, en el año en curso.
Fuente: NET-LAB: 
Reporte mensual, trimestral, semestral y anual, a nivel de EES, laboratorios referenciales e INS según corresponda.</t>
    </r>
  </si>
  <si>
    <r>
      <t xml:space="preserve">Programan  EESS con categorias I-3 y I-4 del I nivel de atención del  II, III nivel y  laboratorios referenciales .
</t>
    </r>
    <r>
      <rPr>
        <u/>
        <sz val="11"/>
        <rFont val="Calibri Light"/>
        <family val="2"/>
      </rPr>
      <t xml:space="preserve">EESS </t>
    </r>
    <r>
      <rPr>
        <sz val="11"/>
        <rFont val="Calibri Light"/>
        <family val="2"/>
      </rPr>
      <t xml:space="preserve">
Programar el total de personas con diagnostico probable de leptospira a quienes se realizó examen de laboratorio para confirmacion de diagnóstico, el año anterior.
</t>
    </r>
    <r>
      <rPr>
        <u/>
        <sz val="11"/>
        <rFont val="Calibri Light"/>
        <family val="2"/>
      </rPr>
      <t>Laboratorios referenciales:</t>
    </r>
    <r>
      <rPr>
        <sz val="11"/>
        <rFont val="Calibri Light"/>
        <family val="2"/>
      </rPr>
      <t xml:space="preserve">
Programar el total de personas con diagnostico probable de leptospira a quienes se realizó examen de laboratorio para confirmacion de diagnóstico, el año anterior.
</t>
    </r>
    <r>
      <rPr>
        <u/>
        <sz val="11"/>
        <rFont val="Calibri Light"/>
        <family val="2"/>
      </rPr>
      <t xml:space="preserve">
</t>
    </r>
  </si>
  <si>
    <r>
      <t xml:space="preserve">Programan   EESS del III nivel de atención,  laboratorios referenciales
 Programar
</t>
    </r>
    <r>
      <rPr>
        <u/>
        <sz val="11"/>
        <rFont val="Calibri Light"/>
        <family val="2"/>
      </rPr>
      <t>EESS:</t>
    </r>
    <r>
      <rPr>
        <sz val="11"/>
        <rFont val="Calibri Light"/>
        <family val="2"/>
      </rPr>
      <t xml:space="preserve">
Programar el total de personas con sospecha de cisticircosis a quienes se realizó examen de laboratorio para confirmacion de diagnóstico en el laboratorio del EESS, el año anterior.
</t>
    </r>
    <r>
      <rPr>
        <u/>
        <sz val="11"/>
        <rFont val="Calibri Light"/>
        <family val="2"/>
      </rPr>
      <t>Laboratorios referenciales:</t>
    </r>
    <r>
      <rPr>
        <sz val="11"/>
        <rFont val="Calibri Light"/>
        <family val="2"/>
      </rPr>
      <t xml:space="preserve">
Programar el total de personas con sospecha de cisticircosis a quienes se realizó examen de laboratorio para confirmacion de diagnóstico  en el laboratorio referencial, el año anterior.
</t>
    </r>
  </si>
  <si>
    <r>
      <t xml:space="preserve">4398429 DIAGNOSTICO </t>
    </r>
    <r>
      <rPr>
        <strike/>
        <sz val="11"/>
        <rFont val="Calibri Light"/>
        <family val="2"/>
      </rPr>
      <t xml:space="preserve"> </t>
    </r>
    <r>
      <rPr>
        <sz val="11"/>
        <rFont val="Calibri Light"/>
        <family val="2"/>
      </rPr>
      <t>LABORATORIAL DE EQUINOCOCOSIS </t>
    </r>
  </si>
  <si>
    <r>
      <t xml:space="preserve">Programan EESS del I nivel de atención y II nivel con poblacion asisgnada,   laboratorios referenciales, de las Regiones de Piura, La libertad, Cajamarca, Lambayeque.
</t>
    </r>
    <r>
      <rPr>
        <u/>
        <sz val="11"/>
        <rFont val="Calibri Light"/>
        <family val="2"/>
      </rPr>
      <t xml:space="preserve">EESS </t>
    </r>
    <r>
      <rPr>
        <sz val="11"/>
        <rFont val="Calibri Light"/>
        <family val="2"/>
      </rPr>
      <t xml:space="preserve">
Programar el total de muestras de humanos (vectores recolectados - pulgas) y muestras de animales (perros y roedores).recolectadas y remitidas a LR el año anterior. 
</t>
    </r>
    <r>
      <rPr>
        <u/>
        <sz val="11"/>
        <rFont val="Calibri Light"/>
        <family val="2"/>
      </rPr>
      <t>Laboratorios referenciales:</t>
    </r>
    <r>
      <rPr>
        <sz val="11"/>
        <rFont val="Calibri Light"/>
        <family val="2"/>
      </rPr>
      <t xml:space="preserve">
Programar el total de muestras de humanos (vectores recolectados - pulgas) y muestras de animales (perros y roedores), procesadas el año anterior.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</si>
</sst>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Arial"/>
      <family val="2"/>
    </font>
    <font>
      <sz val="11"/>
      <color rgb="FF000000"/>
      <name val="Arial"/>
      <family val="2"/>
    </font>
    <font>
      <sz val="10"/>
      <name val="Arial"/>
      <family val="2"/>
    </font>
    <font>
      <sz val="8"/>
      <name val="Arial"/>
      <family val="2"/>
    </font>
    <font>
      <b/>
      <sz val="16"/>
      <name val="Calibri Light"/>
      <family val="2"/>
    </font>
    <font>
      <sz val="11"/>
      <name val="Calibri Light"/>
      <family val="2"/>
    </font>
    <font>
      <sz val="11"/>
      <color theme="1"/>
      <name val="Calibri Light"/>
      <family val="2"/>
    </font>
    <font>
      <b/>
      <sz val="11"/>
      <name val="Calibri Light"/>
      <family val="2"/>
    </font>
    <font>
      <sz val="11"/>
      <color rgb="FF000000"/>
      <name val="Calibri Light"/>
      <family val="2"/>
    </font>
    <font>
      <u/>
      <sz val="11"/>
      <name val="Calibri Light"/>
      <family val="2"/>
    </font>
    <font>
      <strike/>
      <sz val="11"/>
      <name val="Calibri Light"/>
      <family val="2"/>
    </font>
    <font>
      <i/>
      <sz val="11"/>
      <name val="Calibri Light"/>
      <family val="2"/>
    </font>
    <font>
      <sz val="16"/>
      <name val="Calibri Light"/>
      <family val="2"/>
    </font>
  </fonts>
  <fills count="7">
    <fill>
      <patternFill patternType="none"/>
    </fill>
    <fill>
      <patternFill patternType="gray125"/>
    </fill>
    <fill>
      <patternFill patternType="solid">
        <fgColor theme="8" tint="0.39997558519241921"/>
        <bgColor rgb="FF002060"/>
      </patternFill>
    </fill>
    <fill>
      <patternFill patternType="solid">
        <fgColor theme="8" tint="0.59999389629810485"/>
        <bgColor indexed="64"/>
      </patternFill>
    </fill>
    <fill>
      <patternFill patternType="solid">
        <fgColor theme="8" tint="0.79998168889431442"/>
        <bgColor rgb="FF002060"/>
      </patternFill>
    </fill>
    <fill>
      <patternFill patternType="solid">
        <fgColor theme="8"/>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1" fillId="0" borderId="0"/>
  </cellStyleXfs>
  <cellXfs count="33">
    <xf numFmtId="0" fontId="0" fillId="0" borderId="0" xfId="0"/>
    <xf numFmtId="0" fontId="6" fillId="0" borderId="0" xfId="0" applyFont="1"/>
    <xf numFmtId="0" fontId="6" fillId="6" borderId="0" xfId="0" applyFont="1" applyFill="1"/>
    <xf numFmtId="0" fontId="4" fillId="0" borderId="0" xfId="0" applyFont="1" applyAlignment="1">
      <alignment horizontal="center" vertical="center"/>
    </xf>
    <xf numFmtId="0" fontId="8" fillId="0" borderId="0" xfId="0" applyFont="1" applyAlignment="1">
      <alignment vertical="center"/>
    </xf>
    <xf numFmtId="0" fontId="7" fillId="3" borderId="1" xfId="0" applyFont="1" applyFill="1" applyBorder="1" applyAlignment="1">
      <alignment horizontal="center" vertical="center" wrapText="1"/>
    </xf>
    <xf numFmtId="0" fontId="7" fillId="3" borderId="1" xfId="0" applyFont="1" applyFill="1" applyBorder="1" applyAlignment="1">
      <alignment vertical="center" wrapText="1"/>
    </xf>
    <xf numFmtId="0" fontId="7" fillId="5" borderId="1" xfId="0" applyFont="1" applyFill="1" applyBorder="1" applyAlignment="1">
      <alignment horizontal="center" vertical="center" wrapText="1"/>
    </xf>
    <xf numFmtId="0" fontId="5" fillId="0" borderId="0" xfId="0" applyFont="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left" vertical="center" wrapText="1"/>
    </xf>
    <xf numFmtId="0" fontId="7" fillId="0" borderId="0" xfId="0" applyFont="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6" fillId="0" borderId="0" xfId="0" applyFont="1" applyAlignment="1">
      <alignment horizontal="left" vertical="center"/>
    </xf>
    <xf numFmtId="0" fontId="9" fillId="0" borderId="1" xfId="0" applyFont="1" applyBorder="1" applyAlignment="1">
      <alignment vertical="center" wrapText="1"/>
    </xf>
    <xf numFmtId="0" fontId="10" fillId="0" borderId="1" xfId="0" applyFont="1" applyBorder="1" applyAlignment="1">
      <alignment horizontal="center" vertical="center" wrapText="1"/>
    </xf>
    <xf numFmtId="0" fontId="6" fillId="6" borderId="0" xfId="0" applyFont="1" applyFill="1" applyAlignment="1">
      <alignment horizontal="left" vertical="center"/>
    </xf>
    <xf numFmtId="0" fontId="6" fillId="6" borderId="0" xfId="0" applyFont="1" applyFill="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justify" vertical="center" wrapText="1"/>
    </xf>
    <xf numFmtId="49" fontId="5" fillId="0" borderId="0" xfId="0" applyNumberFormat="1" applyFont="1" applyAlignment="1">
      <alignment horizontal="center" vertical="center" wrapText="1"/>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justify" vertical="center"/>
    </xf>
    <xf numFmtId="0" fontId="12" fillId="0" borderId="0" xfId="0" applyFont="1"/>
  </cellXfs>
  <cellStyles count="3">
    <cellStyle name="Normal" xfId="0" builtinId="0"/>
    <cellStyle name="Normal 2" xfId="1" xr:uid="{CA108821-52F9-42DC-8C8A-89E2058158CC}"/>
    <cellStyle name="Normal 3" xfId="2" xr:uid="{1FAB6FB0-ABCD-4E44-9E74-71D781B902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igesa.minsa.gob.pe/DCOVI/infestacion.html" TargetMode="External"/><Relationship Id="rId2" Type="http://schemas.openxmlformats.org/officeDocument/2006/relationships/hyperlink" Target="http://www.digesa.minsa.gob.pe/DCOVI/infestacion.html" TargetMode="External"/><Relationship Id="rId1" Type="http://schemas.openxmlformats.org/officeDocument/2006/relationships/hyperlink" Target="http://www.digesa.minsa.gob.pe/DCOVI/infestacion.html" TargetMode="External"/><Relationship Id="rId5" Type="http://schemas.openxmlformats.org/officeDocument/2006/relationships/printerSettings" Target="../printerSettings/printerSettings1.bin"/><Relationship Id="rId4" Type="http://schemas.openxmlformats.org/officeDocument/2006/relationships/hyperlink" Target="http://www.digesa.minsa.gob.pe/DCOVI/infestac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214BE-B61D-4F49-8C79-A57830BDA8DB}">
  <dimension ref="A1:W495"/>
  <sheetViews>
    <sheetView showGridLines="0" tabSelected="1" zoomScale="80" zoomScaleNormal="80" workbookViewId="0">
      <selection activeCell="N67" sqref="N67"/>
    </sheetView>
  </sheetViews>
  <sheetFormatPr baseColWidth="10" defaultColWidth="12.625" defaultRowHeight="15" customHeight="1" x14ac:dyDescent="0.2"/>
  <cols>
    <col min="1" max="1" width="9.5" style="8" customWidth="1"/>
    <col min="2" max="2" width="13.875" style="30" customWidth="1"/>
    <col min="3" max="3" width="9.125" style="8" customWidth="1"/>
    <col min="4" max="4" width="28.375" style="30" customWidth="1"/>
    <col min="5" max="5" width="12.25" style="8" customWidth="1"/>
    <col min="6" max="6" width="13.375" style="8" customWidth="1"/>
    <col min="7" max="7" width="46" style="31" customWidth="1"/>
    <col min="8" max="8" width="47.125" style="31" customWidth="1"/>
    <col min="9" max="9" width="9.625" style="8" customWidth="1"/>
    <col min="10" max="10" width="26.75" style="31" customWidth="1"/>
    <col min="11" max="11" width="12.375" style="8" customWidth="1"/>
    <col min="12" max="12" width="50.125" style="31" customWidth="1"/>
    <col min="13" max="13" width="12.25" style="8" customWidth="1"/>
    <col min="14" max="14" width="27.5" style="31" customWidth="1"/>
    <col min="15" max="15" width="15" style="8" customWidth="1"/>
    <col min="16" max="16" width="60.75" style="31" customWidth="1"/>
    <col min="17" max="17" width="46.625" style="31" customWidth="1"/>
    <col min="18" max="18" width="23.25" style="30" customWidth="1"/>
    <col min="19" max="19" width="45.875" style="31" customWidth="1"/>
    <col min="20" max="16384" width="12.625" style="29"/>
  </cols>
  <sheetData>
    <row r="1" spans="1:23" s="4" customFormat="1" ht="26.25" customHeight="1" x14ac:dyDescent="0.35">
      <c r="A1" s="3" t="s">
        <v>32</v>
      </c>
      <c r="B1" s="32"/>
      <c r="C1" s="32"/>
      <c r="D1" s="32"/>
      <c r="E1" s="32"/>
      <c r="F1" s="32"/>
      <c r="G1" s="32"/>
      <c r="H1" s="32"/>
      <c r="I1" s="32"/>
      <c r="J1" s="32"/>
      <c r="K1" s="32"/>
      <c r="L1" s="32"/>
      <c r="M1" s="32"/>
      <c r="N1" s="32"/>
      <c r="O1" s="32"/>
      <c r="P1" s="32"/>
      <c r="Q1" s="32"/>
      <c r="R1" s="32"/>
      <c r="S1" s="32"/>
    </row>
    <row r="2" spans="1:23" s="8" customFormat="1" ht="36.75" customHeight="1" x14ac:dyDescent="0.2">
      <c r="A2" s="5" t="s">
        <v>18</v>
      </c>
      <c r="B2" s="5"/>
      <c r="C2" s="5" t="s">
        <v>19</v>
      </c>
      <c r="D2" s="5"/>
      <c r="E2" s="6"/>
      <c r="F2" s="5"/>
      <c r="G2" s="5"/>
      <c r="H2" s="5"/>
      <c r="I2" s="7" t="s">
        <v>20</v>
      </c>
      <c r="J2" s="7"/>
      <c r="K2" s="7"/>
      <c r="L2" s="7"/>
      <c r="M2" s="5" t="s">
        <v>21</v>
      </c>
      <c r="N2" s="5"/>
      <c r="O2" s="5"/>
      <c r="P2" s="5"/>
      <c r="Q2" s="5"/>
      <c r="R2" s="5"/>
      <c r="S2" s="5"/>
    </row>
    <row r="3" spans="1:23" s="14" customFormat="1" ht="45" x14ac:dyDescent="0.2">
      <c r="A3" s="9" t="s">
        <v>0</v>
      </c>
      <c r="B3" s="9" t="s">
        <v>1</v>
      </c>
      <c r="C3" s="9" t="s">
        <v>24</v>
      </c>
      <c r="D3" s="10" t="s">
        <v>2</v>
      </c>
      <c r="E3" s="9" t="s">
        <v>25</v>
      </c>
      <c r="F3" s="9" t="s">
        <v>3</v>
      </c>
      <c r="G3" s="9" t="s">
        <v>4</v>
      </c>
      <c r="H3" s="9" t="s">
        <v>5</v>
      </c>
      <c r="I3" s="11" t="s">
        <v>6</v>
      </c>
      <c r="J3" s="11" t="s">
        <v>7</v>
      </c>
      <c r="K3" s="11" t="s">
        <v>3</v>
      </c>
      <c r="L3" s="11" t="s">
        <v>8</v>
      </c>
      <c r="M3" s="12" t="s">
        <v>9</v>
      </c>
      <c r="N3" s="12" t="s">
        <v>10</v>
      </c>
      <c r="O3" s="12" t="s">
        <v>3</v>
      </c>
      <c r="P3" s="12" t="s">
        <v>11</v>
      </c>
      <c r="Q3" s="12" t="s">
        <v>12</v>
      </c>
      <c r="R3" s="13" t="s">
        <v>13</v>
      </c>
      <c r="S3" s="12" t="s">
        <v>14</v>
      </c>
    </row>
    <row r="4" spans="1:23" s="1" customFormat="1" ht="165" x14ac:dyDescent="0.25">
      <c r="A4" s="15" t="s">
        <v>33</v>
      </c>
      <c r="B4" s="16" t="s">
        <v>34</v>
      </c>
      <c r="C4" s="15">
        <v>3000001</v>
      </c>
      <c r="D4" s="17" t="s">
        <v>15</v>
      </c>
      <c r="E4" s="18" t="s">
        <v>26</v>
      </c>
      <c r="F4" s="15" t="s">
        <v>27</v>
      </c>
      <c r="G4" s="17" t="s">
        <v>35</v>
      </c>
      <c r="H4" s="17" t="s">
        <v>36</v>
      </c>
      <c r="I4" s="15">
        <v>5000085</v>
      </c>
      <c r="J4" s="17" t="s">
        <v>37</v>
      </c>
      <c r="K4" s="15" t="s">
        <v>27</v>
      </c>
      <c r="L4" s="17" t="s">
        <v>38</v>
      </c>
      <c r="M4" s="19">
        <v>4397502</v>
      </c>
      <c r="N4" s="16" t="s">
        <v>39</v>
      </c>
      <c r="O4" s="19" t="s">
        <v>27</v>
      </c>
      <c r="P4" s="16" t="s">
        <v>40</v>
      </c>
      <c r="Q4" s="16" t="s">
        <v>41</v>
      </c>
      <c r="R4" s="17" t="s">
        <v>16</v>
      </c>
      <c r="S4" s="16" t="s">
        <v>42</v>
      </c>
      <c r="T4" s="20"/>
      <c r="U4" s="20"/>
      <c r="V4" s="20"/>
      <c r="W4" s="20"/>
    </row>
    <row r="5" spans="1:23" s="1" customFormat="1" ht="195" x14ac:dyDescent="0.25">
      <c r="A5" s="15" t="s">
        <v>33</v>
      </c>
      <c r="B5" s="16" t="s">
        <v>34</v>
      </c>
      <c r="C5" s="15">
        <v>3000001</v>
      </c>
      <c r="D5" s="17" t="s">
        <v>15</v>
      </c>
      <c r="E5" s="18" t="s">
        <v>26</v>
      </c>
      <c r="F5" s="15" t="s">
        <v>27</v>
      </c>
      <c r="G5" s="17" t="s">
        <v>35</v>
      </c>
      <c r="H5" s="17" t="s">
        <v>36</v>
      </c>
      <c r="I5" s="15">
        <v>5000085</v>
      </c>
      <c r="J5" s="17" t="s">
        <v>37</v>
      </c>
      <c r="K5" s="15" t="s">
        <v>27</v>
      </c>
      <c r="L5" s="17" t="s">
        <v>38</v>
      </c>
      <c r="M5" s="19">
        <v>4397503</v>
      </c>
      <c r="N5" s="16" t="s">
        <v>43</v>
      </c>
      <c r="O5" s="19" t="s">
        <v>27</v>
      </c>
      <c r="P5" s="16" t="s">
        <v>44</v>
      </c>
      <c r="Q5" s="16" t="s">
        <v>45</v>
      </c>
      <c r="R5" s="17" t="s">
        <v>16</v>
      </c>
      <c r="S5" s="16" t="s">
        <v>46</v>
      </c>
      <c r="T5" s="20"/>
      <c r="U5" s="20"/>
      <c r="V5" s="20"/>
      <c r="W5" s="20"/>
    </row>
    <row r="6" spans="1:23" s="1" customFormat="1" ht="150" x14ac:dyDescent="0.25">
      <c r="A6" s="15" t="s">
        <v>33</v>
      </c>
      <c r="B6" s="16" t="s">
        <v>34</v>
      </c>
      <c r="C6" s="15">
        <v>3000001</v>
      </c>
      <c r="D6" s="17" t="s">
        <v>15</v>
      </c>
      <c r="E6" s="18" t="s">
        <v>26</v>
      </c>
      <c r="F6" s="15" t="s">
        <v>27</v>
      </c>
      <c r="G6" s="17" t="s">
        <v>35</v>
      </c>
      <c r="H6" s="17" t="s">
        <v>36</v>
      </c>
      <c r="I6" s="15">
        <v>5000085</v>
      </c>
      <c r="J6" s="17" t="s">
        <v>37</v>
      </c>
      <c r="K6" s="15" t="s">
        <v>27</v>
      </c>
      <c r="L6" s="17" t="s">
        <v>38</v>
      </c>
      <c r="M6" s="19">
        <v>4397504</v>
      </c>
      <c r="N6" s="16" t="s">
        <v>47</v>
      </c>
      <c r="O6" s="19" t="s">
        <v>27</v>
      </c>
      <c r="P6" s="16" t="s">
        <v>48</v>
      </c>
      <c r="Q6" s="16" t="s">
        <v>49</v>
      </c>
      <c r="R6" s="17" t="s">
        <v>16</v>
      </c>
      <c r="S6" s="16" t="s">
        <v>50</v>
      </c>
      <c r="T6" s="20"/>
      <c r="U6" s="20"/>
      <c r="V6" s="20"/>
      <c r="W6" s="20"/>
    </row>
    <row r="7" spans="1:23" s="1" customFormat="1" ht="106.5" customHeight="1" x14ac:dyDescent="0.25">
      <c r="A7" s="15" t="s">
        <v>33</v>
      </c>
      <c r="B7" s="16" t="s">
        <v>34</v>
      </c>
      <c r="C7" s="15">
        <v>3000001</v>
      </c>
      <c r="D7" s="17" t="s">
        <v>15</v>
      </c>
      <c r="E7" s="18" t="s">
        <v>26</v>
      </c>
      <c r="F7" s="15" t="s">
        <v>27</v>
      </c>
      <c r="G7" s="17" t="s">
        <v>35</v>
      </c>
      <c r="H7" s="17" t="s">
        <v>36</v>
      </c>
      <c r="I7" s="15">
        <v>5000085</v>
      </c>
      <c r="J7" s="17" t="s">
        <v>37</v>
      </c>
      <c r="K7" s="15" t="s">
        <v>27</v>
      </c>
      <c r="L7" s="17" t="s">
        <v>38</v>
      </c>
      <c r="M7" s="19">
        <v>4397505</v>
      </c>
      <c r="N7" s="16" t="s">
        <v>51</v>
      </c>
      <c r="O7" s="19" t="s">
        <v>27</v>
      </c>
      <c r="P7" s="16" t="s">
        <v>52</v>
      </c>
      <c r="Q7" s="16" t="s">
        <v>53</v>
      </c>
      <c r="R7" s="17" t="s">
        <v>16</v>
      </c>
      <c r="S7" s="16" t="s">
        <v>54</v>
      </c>
      <c r="T7" s="20"/>
      <c r="U7" s="20"/>
      <c r="V7" s="20"/>
      <c r="W7" s="20"/>
    </row>
    <row r="8" spans="1:23" s="1" customFormat="1" ht="109.5" customHeight="1" x14ac:dyDescent="0.25">
      <c r="A8" s="15" t="s">
        <v>33</v>
      </c>
      <c r="B8" s="16" t="s">
        <v>34</v>
      </c>
      <c r="C8" s="15">
        <v>3000001</v>
      </c>
      <c r="D8" s="17" t="s">
        <v>15</v>
      </c>
      <c r="E8" s="18" t="s">
        <v>26</v>
      </c>
      <c r="F8" s="15" t="s">
        <v>27</v>
      </c>
      <c r="G8" s="17" t="s">
        <v>35</v>
      </c>
      <c r="H8" s="17" t="s">
        <v>36</v>
      </c>
      <c r="I8" s="19">
        <v>5004451</v>
      </c>
      <c r="J8" s="17" t="s">
        <v>55</v>
      </c>
      <c r="K8" s="15" t="s">
        <v>28</v>
      </c>
      <c r="L8" s="17" t="s">
        <v>56</v>
      </c>
      <c r="M8" s="18" t="s">
        <v>57</v>
      </c>
      <c r="N8" s="16" t="s">
        <v>58</v>
      </c>
      <c r="O8" s="15" t="s">
        <v>28</v>
      </c>
      <c r="P8" s="16" t="s">
        <v>59</v>
      </c>
      <c r="Q8" s="16" t="s">
        <v>60</v>
      </c>
      <c r="R8" s="17" t="s">
        <v>16</v>
      </c>
      <c r="S8" s="16" t="s">
        <v>61</v>
      </c>
      <c r="T8" s="20"/>
      <c r="U8" s="20"/>
      <c r="V8" s="20"/>
      <c r="W8" s="20"/>
    </row>
    <row r="9" spans="1:23" s="1" customFormat="1" ht="141" customHeight="1" x14ac:dyDescent="0.25">
      <c r="A9" s="15" t="s">
        <v>33</v>
      </c>
      <c r="B9" s="16" t="s">
        <v>34</v>
      </c>
      <c r="C9" s="15">
        <v>3000001</v>
      </c>
      <c r="D9" s="17" t="s">
        <v>15</v>
      </c>
      <c r="E9" s="18" t="s">
        <v>26</v>
      </c>
      <c r="F9" s="15" t="s">
        <v>27</v>
      </c>
      <c r="G9" s="17" t="s">
        <v>35</v>
      </c>
      <c r="H9" s="17" t="s">
        <v>36</v>
      </c>
      <c r="I9" s="19">
        <v>5004451</v>
      </c>
      <c r="J9" s="17" t="s">
        <v>55</v>
      </c>
      <c r="K9" s="15" t="s">
        <v>28</v>
      </c>
      <c r="L9" s="17" t="s">
        <v>62</v>
      </c>
      <c r="M9" s="18" t="s">
        <v>63</v>
      </c>
      <c r="N9" s="16" t="s">
        <v>64</v>
      </c>
      <c r="O9" s="19" t="s">
        <v>27</v>
      </c>
      <c r="P9" s="16" t="s">
        <v>65</v>
      </c>
      <c r="Q9" s="16" t="s">
        <v>66</v>
      </c>
      <c r="R9" s="17" t="s">
        <v>16</v>
      </c>
      <c r="S9" s="16" t="s">
        <v>67</v>
      </c>
      <c r="T9" s="20"/>
      <c r="U9" s="20"/>
      <c r="V9" s="20"/>
      <c r="W9" s="20"/>
    </row>
    <row r="10" spans="1:23" s="1" customFormat="1" ht="409.5" customHeight="1" x14ac:dyDescent="0.25">
      <c r="A10" s="15" t="s">
        <v>33</v>
      </c>
      <c r="B10" s="16" t="s">
        <v>34</v>
      </c>
      <c r="C10" s="15" t="str">
        <f t="shared" ref="C10:C14" si="0">MID(D10,1,7)</f>
        <v>3043977</v>
      </c>
      <c r="D10" s="17" t="s">
        <v>68</v>
      </c>
      <c r="E10" s="15" t="s">
        <v>69</v>
      </c>
      <c r="F10" s="15" t="s">
        <v>29</v>
      </c>
      <c r="G10" s="17" t="s">
        <v>70</v>
      </c>
      <c r="H10" s="17" t="s">
        <v>71</v>
      </c>
      <c r="I10" s="15" t="s">
        <v>72</v>
      </c>
      <c r="J10" s="17" t="s">
        <v>73</v>
      </c>
      <c r="K10" s="15" t="s">
        <v>29</v>
      </c>
      <c r="L10" s="17" t="s">
        <v>74</v>
      </c>
      <c r="M10" s="15" t="s">
        <v>75</v>
      </c>
      <c r="N10" s="16" t="s">
        <v>76</v>
      </c>
      <c r="O10" s="15" t="s">
        <v>29</v>
      </c>
      <c r="P10" s="16" t="s">
        <v>77</v>
      </c>
      <c r="Q10" s="16" t="s">
        <v>78</v>
      </c>
      <c r="R10" s="21" t="s">
        <v>505</v>
      </c>
      <c r="S10" s="16" t="s">
        <v>79</v>
      </c>
      <c r="T10" s="20"/>
      <c r="U10" s="20"/>
      <c r="V10" s="20"/>
      <c r="W10" s="20"/>
    </row>
    <row r="11" spans="1:23" s="1" customFormat="1" ht="409.5" customHeight="1" x14ac:dyDescent="0.25">
      <c r="A11" s="15" t="s">
        <v>33</v>
      </c>
      <c r="B11" s="16" t="s">
        <v>34</v>
      </c>
      <c r="C11" s="15" t="str">
        <f t="shared" si="0"/>
        <v>3043977</v>
      </c>
      <c r="D11" s="17" t="s">
        <v>68</v>
      </c>
      <c r="E11" s="15" t="s">
        <v>69</v>
      </c>
      <c r="F11" s="15" t="s">
        <v>29</v>
      </c>
      <c r="G11" s="17" t="s">
        <v>70</v>
      </c>
      <c r="H11" s="17" t="s">
        <v>71</v>
      </c>
      <c r="I11" s="15" t="s">
        <v>72</v>
      </c>
      <c r="J11" s="17" t="s">
        <v>73</v>
      </c>
      <c r="K11" s="15" t="s">
        <v>29</v>
      </c>
      <c r="L11" s="17" t="s">
        <v>80</v>
      </c>
      <c r="M11" s="15" t="s">
        <v>81</v>
      </c>
      <c r="N11" s="16" t="s">
        <v>82</v>
      </c>
      <c r="O11" s="15" t="s">
        <v>29</v>
      </c>
      <c r="P11" s="16" t="s">
        <v>83</v>
      </c>
      <c r="Q11" s="16" t="s">
        <v>84</v>
      </c>
      <c r="R11" s="21" t="s">
        <v>506</v>
      </c>
      <c r="S11" s="16" t="s">
        <v>85</v>
      </c>
      <c r="T11" s="20"/>
      <c r="U11" s="20"/>
      <c r="V11" s="20"/>
      <c r="W11" s="20"/>
    </row>
    <row r="12" spans="1:23" s="1" customFormat="1" ht="279" customHeight="1" x14ac:dyDescent="0.25">
      <c r="A12" s="15" t="s">
        <v>33</v>
      </c>
      <c r="B12" s="16" t="s">
        <v>34</v>
      </c>
      <c r="C12" s="15" t="str">
        <f t="shared" si="0"/>
        <v>3043977</v>
      </c>
      <c r="D12" s="17" t="s">
        <v>68</v>
      </c>
      <c r="E12" s="15" t="s">
        <v>69</v>
      </c>
      <c r="F12" s="15" t="s">
        <v>29</v>
      </c>
      <c r="G12" s="17" t="s">
        <v>70</v>
      </c>
      <c r="H12" s="17" t="s">
        <v>71</v>
      </c>
      <c r="I12" s="15" t="s">
        <v>86</v>
      </c>
      <c r="J12" s="17" t="s">
        <v>87</v>
      </c>
      <c r="K12" s="15" t="s">
        <v>31</v>
      </c>
      <c r="L12" s="17" t="s">
        <v>88</v>
      </c>
      <c r="M12" s="15" t="s">
        <v>89</v>
      </c>
      <c r="N12" s="16" t="s">
        <v>90</v>
      </c>
      <c r="O12" s="15" t="s">
        <v>31</v>
      </c>
      <c r="P12" s="16" t="s">
        <v>91</v>
      </c>
      <c r="Q12" s="16" t="s">
        <v>92</v>
      </c>
      <c r="R12" s="21" t="s">
        <v>507</v>
      </c>
      <c r="S12" s="16" t="s">
        <v>93</v>
      </c>
      <c r="T12" s="20"/>
      <c r="U12" s="20"/>
      <c r="V12" s="20"/>
      <c r="W12" s="20"/>
    </row>
    <row r="13" spans="1:23" s="1" customFormat="1" ht="225" x14ac:dyDescent="0.25">
      <c r="A13" s="15" t="s">
        <v>33</v>
      </c>
      <c r="B13" s="16" t="s">
        <v>34</v>
      </c>
      <c r="C13" s="15" t="str">
        <f t="shared" si="0"/>
        <v>3043977</v>
      </c>
      <c r="D13" s="17" t="s">
        <v>68</v>
      </c>
      <c r="E13" s="15" t="s">
        <v>69</v>
      </c>
      <c r="F13" s="15" t="s">
        <v>29</v>
      </c>
      <c r="G13" s="17" t="s">
        <v>70</v>
      </c>
      <c r="H13" s="17" t="s">
        <v>71</v>
      </c>
      <c r="I13" s="15" t="s">
        <v>86</v>
      </c>
      <c r="J13" s="17" t="s">
        <v>87</v>
      </c>
      <c r="K13" s="15" t="s">
        <v>31</v>
      </c>
      <c r="L13" s="17" t="s">
        <v>94</v>
      </c>
      <c r="M13" s="15" t="s">
        <v>95</v>
      </c>
      <c r="N13" s="16" t="s">
        <v>96</v>
      </c>
      <c r="O13" s="15" t="s">
        <v>97</v>
      </c>
      <c r="P13" s="16" t="s">
        <v>98</v>
      </c>
      <c r="Q13" s="16" t="s">
        <v>99</v>
      </c>
      <c r="R13" s="17" t="s">
        <v>100</v>
      </c>
      <c r="S13" s="16" t="s">
        <v>101</v>
      </c>
      <c r="T13" s="20"/>
      <c r="U13" s="20"/>
      <c r="V13" s="20"/>
      <c r="W13" s="20"/>
    </row>
    <row r="14" spans="1:23" s="1" customFormat="1" ht="240" x14ac:dyDescent="0.25">
      <c r="A14" s="15" t="s">
        <v>33</v>
      </c>
      <c r="B14" s="16" t="s">
        <v>34</v>
      </c>
      <c r="C14" s="15" t="str">
        <f t="shared" si="0"/>
        <v>3043977</v>
      </c>
      <c r="D14" s="17" t="s">
        <v>68</v>
      </c>
      <c r="E14" s="15" t="s">
        <v>69</v>
      </c>
      <c r="F14" s="15" t="s">
        <v>29</v>
      </c>
      <c r="G14" s="17" t="s">
        <v>70</v>
      </c>
      <c r="H14" s="17" t="s">
        <v>71</v>
      </c>
      <c r="I14" s="15" t="s">
        <v>86</v>
      </c>
      <c r="J14" s="17" t="s">
        <v>87</v>
      </c>
      <c r="K14" s="15" t="s">
        <v>31</v>
      </c>
      <c r="L14" s="17" t="s">
        <v>94</v>
      </c>
      <c r="M14" s="15" t="s">
        <v>102</v>
      </c>
      <c r="N14" s="16" t="s">
        <v>103</v>
      </c>
      <c r="O14" s="15" t="s">
        <v>30</v>
      </c>
      <c r="P14" s="16" t="s">
        <v>104</v>
      </c>
      <c r="Q14" s="16" t="s">
        <v>105</v>
      </c>
      <c r="R14" s="21" t="s">
        <v>508</v>
      </c>
      <c r="S14" s="16" t="s">
        <v>106</v>
      </c>
      <c r="T14" s="20"/>
      <c r="U14" s="20"/>
      <c r="V14" s="20"/>
      <c r="W14" s="20"/>
    </row>
    <row r="15" spans="1:23" s="1" customFormat="1" ht="210" x14ac:dyDescent="0.25">
      <c r="A15" s="15" t="s">
        <v>33</v>
      </c>
      <c r="B15" s="16" t="s">
        <v>34</v>
      </c>
      <c r="C15" s="15" t="s">
        <v>107</v>
      </c>
      <c r="D15" s="17" t="s">
        <v>108</v>
      </c>
      <c r="E15" s="15" t="s">
        <v>109</v>
      </c>
      <c r="F15" s="15" t="s">
        <v>30</v>
      </c>
      <c r="G15" s="17" t="s">
        <v>110</v>
      </c>
      <c r="H15" s="17" t="s">
        <v>111</v>
      </c>
      <c r="I15" s="15" t="s">
        <v>112</v>
      </c>
      <c r="J15" s="17" t="s">
        <v>113</v>
      </c>
      <c r="K15" s="22" t="s">
        <v>509</v>
      </c>
      <c r="L15" s="17" t="s">
        <v>114</v>
      </c>
      <c r="M15" s="15">
        <v>4398001</v>
      </c>
      <c r="N15" s="16" t="s">
        <v>115</v>
      </c>
      <c r="O15" s="15" t="s">
        <v>23</v>
      </c>
      <c r="P15" s="16" t="s">
        <v>116</v>
      </c>
      <c r="Q15" s="16" t="s">
        <v>117</v>
      </c>
      <c r="R15" s="17" t="s">
        <v>118</v>
      </c>
      <c r="S15" s="16" t="s">
        <v>119</v>
      </c>
      <c r="T15" s="20"/>
      <c r="U15" s="20"/>
      <c r="V15" s="20"/>
      <c r="W15" s="20"/>
    </row>
    <row r="16" spans="1:23" s="1" customFormat="1" ht="161.25" customHeight="1" x14ac:dyDescent="0.25">
      <c r="A16" s="15" t="s">
        <v>33</v>
      </c>
      <c r="B16" s="16" t="s">
        <v>34</v>
      </c>
      <c r="C16" s="15" t="s">
        <v>107</v>
      </c>
      <c r="D16" s="17" t="s">
        <v>108</v>
      </c>
      <c r="E16" s="15" t="s">
        <v>109</v>
      </c>
      <c r="F16" s="15" t="s">
        <v>30</v>
      </c>
      <c r="G16" s="17" t="s">
        <v>110</v>
      </c>
      <c r="H16" s="17" t="s">
        <v>111</v>
      </c>
      <c r="I16" s="15" t="s">
        <v>112</v>
      </c>
      <c r="J16" s="17" t="s">
        <v>113</v>
      </c>
      <c r="K16" s="22" t="s">
        <v>509</v>
      </c>
      <c r="L16" s="17" t="s">
        <v>114</v>
      </c>
      <c r="M16" s="15" t="s">
        <v>120</v>
      </c>
      <c r="N16" s="16" t="s">
        <v>121</v>
      </c>
      <c r="O16" s="15" t="s">
        <v>23</v>
      </c>
      <c r="P16" s="16" t="s">
        <v>122</v>
      </c>
      <c r="Q16" s="16" t="s">
        <v>123</v>
      </c>
      <c r="R16" s="17" t="s">
        <v>124</v>
      </c>
      <c r="S16" s="16" t="s">
        <v>125</v>
      </c>
      <c r="T16" s="20"/>
      <c r="U16" s="20"/>
      <c r="V16" s="20"/>
      <c r="W16" s="20"/>
    </row>
    <row r="17" spans="1:23" s="1" customFormat="1" ht="161.25" customHeight="1" x14ac:dyDescent="0.25">
      <c r="A17" s="15" t="s">
        <v>33</v>
      </c>
      <c r="B17" s="16" t="s">
        <v>34</v>
      </c>
      <c r="C17" s="15" t="s">
        <v>107</v>
      </c>
      <c r="D17" s="17" t="s">
        <v>108</v>
      </c>
      <c r="E17" s="15" t="s">
        <v>109</v>
      </c>
      <c r="F17" s="15" t="s">
        <v>30</v>
      </c>
      <c r="G17" s="17" t="s">
        <v>110</v>
      </c>
      <c r="H17" s="17" t="s">
        <v>111</v>
      </c>
      <c r="I17" s="15" t="s">
        <v>112</v>
      </c>
      <c r="J17" s="17" t="s">
        <v>113</v>
      </c>
      <c r="K17" s="22" t="s">
        <v>510</v>
      </c>
      <c r="L17" s="17" t="s">
        <v>114</v>
      </c>
      <c r="M17" s="15" t="s">
        <v>126</v>
      </c>
      <c r="N17" s="16" t="s">
        <v>127</v>
      </c>
      <c r="O17" s="15" t="s">
        <v>23</v>
      </c>
      <c r="P17" s="16" t="s">
        <v>128</v>
      </c>
      <c r="Q17" s="16" t="s">
        <v>129</v>
      </c>
      <c r="R17" s="17" t="s">
        <v>130</v>
      </c>
      <c r="S17" s="16" t="s">
        <v>131</v>
      </c>
      <c r="T17" s="20"/>
      <c r="U17" s="20"/>
      <c r="V17" s="20"/>
      <c r="W17" s="20"/>
    </row>
    <row r="18" spans="1:23" s="1" customFormat="1" ht="225" x14ac:dyDescent="0.25">
      <c r="A18" s="15" t="s">
        <v>33</v>
      </c>
      <c r="B18" s="16" t="s">
        <v>34</v>
      </c>
      <c r="C18" s="15" t="s">
        <v>132</v>
      </c>
      <c r="D18" s="17" t="s">
        <v>133</v>
      </c>
      <c r="E18" s="15">
        <v>255</v>
      </c>
      <c r="F18" s="15" t="s">
        <v>17</v>
      </c>
      <c r="G18" s="17" t="s">
        <v>134</v>
      </c>
      <c r="H18" s="17" t="s">
        <v>135</v>
      </c>
      <c r="I18" s="15" t="s">
        <v>136</v>
      </c>
      <c r="J18" s="17" t="s">
        <v>137</v>
      </c>
      <c r="K18" s="15" t="s">
        <v>17</v>
      </c>
      <c r="L18" s="17" t="s">
        <v>138</v>
      </c>
      <c r="M18" s="15" t="s">
        <v>139</v>
      </c>
      <c r="N18" s="16" t="s">
        <v>140</v>
      </c>
      <c r="O18" s="15" t="s">
        <v>17</v>
      </c>
      <c r="P18" s="16" t="s">
        <v>141</v>
      </c>
      <c r="Q18" s="16" t="s">
        <v>142</v>
      </c>
      <c r="R18" s="16" t="s">
        <v>143</v>
      </c>
      <c r="S18" s="16" t="s">
        <v>144</v>
      </c>
      <c r="T18" s="20"/>
      <c r="U18" s="20"/>
      <c r="V18" s="20"/>
      <c r="W18" s="20"/>
    </row>
    <row r="19" spans="1:23" s="1" customFormat="1" ht="300" x14ac:dyDescent="0.25">
      <c r="A19" s="15" t="s">
        <v>33</v>
      </c>
      <c r="B19" s="16" t="s">
        <v>34</v>
      </c>
      <c r="C19" s="15" t="s">
        <v>132</v>
      </c>
      <c r="D19" s="17" t="s">
        <v>133</v>
      </c>
      <c r="E19" s="15">
        <v>255</v>
      </c>
      <c r="F19" s="15" t="s">
        <v>17</v>
      </c>
      <c r="G19" s="17" t="s">
        <v>134</v>
      </c>
      <c r="H19" s="17" t="s">
        <v>135</v>
      </c>
      <c r="I19" s="15" t="s">
        <v>136</v>
      </c>
      <c r="J19" s="17" t="s">
        <v>137</v>
      </c>
      <c r="K19" s="15" t="s">
        <v>17</v>
      </c>
      <c r="L19" s="17" t="s">
        <v>145</v>
      </c>
      <c r="M19" s="15" t="s">
        <v>146</v>
      </c>
      <c r="N19" s="16" t="s">
        <v>147</v>
      </c>
      <c r="O19" s="15" t="s">
        <v>17</v>
      </c>
      <c r="P19" s="16" t="s">
        <v>148</v>
      </c>
      <c r="Q19" s="16" t="s">
        <v>149</v>
      </c>
      <c r="R19" s="16" t="s">
        <v>150</v>
      </c>
      <c r="S19" s="16" t="s">
        <v>151</v>
      </c>
      <c r="T19" s="20"/>
      <c r="U19" s="20"/>
      <c r="V19" s="20"/>
      <c r="W19" s="20"/>
    </row>
    <row r="20" spans="1:23" s="1" customFormat="1" ht="255" x14ac:dyDescent="0.25">
      <c r="A20" s="15" t="s">
        <v>33</v>
      </c>
      <c r="B20" s="16" t="s">
        <v>34</v>
      </c>
      <c r="C20" s="15" t="s">
        <v>132</v>
      </c>
      <c r="D20" s="17" t="s">
        <v>133</v>
      </c>
      <c r="E20" s="15">
        <v>255</v>
      </c>
      <c r="F20" s="15" t="s">
        <v>17</v>
      </c>
      <c r="G20" s="17" t="s">
        <v>134</v>
      </c>
      <c r="H20" s="17" t="s">
        <v>135</v>
      </c>
      <c r="I20" s="15" t="s">
        <v>136</v>
      </c>
      <c r="J20" s="17" t="s">
        <v>137</v>
      </c>
      <c r="K20" s="15" t="s">
        <v>17</v>
      </c>
      <c r="L20" s="17" t="s">
        <v>145</v>
      </c>
      <c r="M20" s="15" t="s">
        <v>152</v>
      </c>
      <c r="N20" s="16" t="s">
        <v>153</v>
      </c>
      <c r="O20" s="15" t="s">
        <v>17</v>
      </c>
      <c r="P20" s="16" t="s">
        <v>154</v>
      </c>
      <c r="Q20" s="16" t="s">
        <v>155</v>
      </c>
      <c r="R20" s="16" t="s">
        <v>156</v>
      </c>
      <c r="S20" s="16" t="s">
        <v>157</v>
      </c>
      <c r="T20" s="20"/>
      <c r="U20" s="20"/>
      <c r="V20" s="20"/>
      <c r="W20" s="20"/>
    </row>
    <row r="21" spans="1:23" s="1" customFormat="1" ht="193.5" customHeight="1" x14ac:dyDescent="0.25">
      <c r="A21" s="15" t="s">
        <v>33</v>
      </c>
      <c r="B21" s="16" t="s">
        <v>34</v>
      </c>
      <c r="C21" s="15" t="s">
        <v>132</v>
      </c>
      <c r="D21" s="17" t="s">
        <v>133</v>
      </c>
      <c r="E21" s="15">
        <v>255</v>
      </c>
      <c r="F21" s="15" t="s">
        <v>17</v>
      </c>
      <c r="G21" s="17" t="s">
        <v>134</v>
      </c>
      <c r="H21" s="17" t="s">
        <v>135</v>
      </c>
      <c r="I21" s="15" t="s">
        <v>136</v>
      </c>
      <c r="J21" s="17" t="s">
        <v>137</v>
      </c>
      <c r="K21" s="15" t="s">
        <v>17</v>
      </c>
      <c r="L21" s="17" t="s">
        <v>145</v>
      </c>
      <c r="M21" s="15" t="s">
        <v>158</v>
      </c>
      <c r="N21" s="16" t="s">
        <v>159</v>
      </c>
      <c r="O21" s="15" t="s">
        <v>17</v>
      </c>
      <c r="P21" s="16" t="s">
        <v>160</v>
      </c>
      <c r="Q21" s="16" t="s">
        <v>161</v>
      </c>
      <c r="R21" s="16" t="s">
        <v>162</v>
      </c>
      <c r="S21" s="16" t="s">
        <v>163</v>
      </c>
      <c r="T21" s="20"/>
      <c r="U21" s="20"/>
      <c r="V21" s="20"/>
      <c r="W21" s="20"/>
    </row>
    <row r="22" spans="1:23" s="1" customFormat="1" ht="240" x14ac:dyDescent="0.25">
      <c r="A22" s="15" t="s">
        <v>33</v>
      </c>
      <c r="B22" s="16" t="s">
        <v>34</v>
      </c>
      <c r="C22" s="15" t="s">
        <v>132</v>
      </c>
      <c r="D22" s="17" t="s">
        <v>133</v>
      </c>
      <c r="E22" s="15">
        <v>255</v>
      </c>
      <c r="F22" s="15" t="s">
        <v>17</v>
      </c>
      <c r="G22" s="17" t="s">
        <v>134</v>
      </c>
      <c r="H22" s="17" t="s">
        <v>135</v>
      </c>
      <c r="I22" s="15" t="s">
        <v>136</v>
      </c>
      <c r="J22" s="17" t="s">
        <v>137</v>
      </c>
      <c r="K22" s="15" t="s">
        <v>17</v>
      </c>
      <c r="L22" s="17" t="s">
        <v>145</v>
      </c>
      <c r="M22" s="15" t="s">
        <v>164</v>
      </c>
      <c r="N22" s="16" t="s">
        <v>165</v>
      </c>
      <c r="O22" s="15" t="s">
        <v>17</v>
      </c>
      <c r="P22" s="16" t="s">
        <v>166</v>
      </c>
      <c r="Q22" s="16" t="s">
        <v>167</v>
      </c>
      <c r="R22" s="16" t="s">
        <v>168</v>
      </c>
      <c r="S22" s="16" t="s">
        <v>169</v>
      </c>
      <c r="T22" s="20"/>
      <c r="U22" s="20"/>
      <c r="V22" s="20"/>
      <c r="W22" s="20"/>
    </row>
    <row r="23" spans="1:23" s="1" customFormat="1" ht="165" x14ac:dyDescent="0.25">
      <c r="A23" s="15" t="s">
        <v>33</v>
      </c>
      <c r="B23" s="16" t="s">
        <v>34</v>
      </c>
      <c r="C23" s="15" t="s">
        <v>132</v>
      </c>
      <c r="D23" s="17" t="s">
        <v>133</v>
      </c>
      <c r="E23" s="15">
        <v>255</v>
      </c>
      <c r="F23" s="15" t="s">
        <v>17</v>
      </c>
      <c r="G23" s="17" t="s">
        <v>134</v>
      </c>
      <c r="H23" s="17" t="s">
        <v>135</v>
      </c>
      <c r="I23" s="15" t="s">
        <v>136</v>
      </c>
      <c r="J23" s="17" t="s">
        <v>137</v>
      </c>
      <c r="K23" s="15" t="s">
        <v>17</v>
      </c>
      <c r="L23" s="17" t="s">
        <v>145</v>
      </c>
      <c r="M23" s="15" t="s">
        <v>170</v>
      </c>
      <c r="N23" s="16" t="s">
        <v>171</v>
      </c>
      <c r="O23" s="15" t="s">
        <v>17</v>
      </c>
      <c r="P23" s="16" t="s">
        <v>172</v>
      </c>
      <c r="Q23" s="16" t="s">
        <v>173</v>
      </c>
      <c r="R23" s="16" t="s">
        <v>174</v>
      </c>
      <c r="S23" s="16" t="s">
        <v>175</v>
      </c>
      <c r="T23" s="20"/>
      <c r="U23" s="20"/>
      <c r="V23" s="20"/>
      <c r="W23" s="20"/>
    </row>
    <row r="24" spans="1:23" s="1" customFormat="1" ht="240" x14ac:dyDescent="0.25">
      <c r="A24" s="15" t="s">
        <v>33</v>
      </c>
      <c r="B24" s="16" t="s">
        <v>34</v>
      </c>
      <c r="C24" s="15" t="s">
        <v>132</v>
      </c>
      <c r="D24" s="17" t="s">
        <v>133</v>
      </c>
      <c r="E24" s="15">
        <v>255</v>
      </c>
      <c r="F24" s="15" t="s">
        <v>17</v>
      </c>
      <c r="G24" s="17" t="s">
        <v>134</v>
      </c>
      <c r="H24" s="17" t="s">
        <v>135</v>
      </c>
      <c r="I24" s="15" t="s">
        <v>136</v>
      </c>
      <c r="J24" s="17" t="s">
        <v>137</v>
      </c>
      <c r="K24" s="15" t="s">
        <v>17</v>
      </c>
      <c r="L24" s="17" t="s">
        <v>145</v>
      </c>
      <c r="M24" s="15" t="s">
        <v>176</v>
      </c>
      <c r="N24" s="16" t="s">
        <v>177</v>
      </c>
      <c r="O24" s="15" t="s">
        <v>17</v>
      </c>
      <c r="P24" s="16" t="s">
        <v>178</v>
      </c>
      <c r="Q24" s="16" t="s">
        <v>179</v>
      </c>
      <c r="R24" s="16" t="s">
        <v>180</v>
      </c>
      <c r="S24" s="16" t="s">
        <v>181</v>
      </c>
      <c r="T24" s="20"/>
      <c r="U24" s="20"/>
      <c r="V24" s="20"/>
      <c r="W24" s="20"/>
    </row>
    <row r="25" spans="1:23" s="1" customFormat="1" ht="180" x14ac:dyDescent="0.25">
      <c r="A25" s="15" t="s">
        <v>33</v>
      </c>
      <c r="B25" s="16" t="s">
        <v>34</v>
      </c>
      <c r="C25" s="15" t="s">
        <v>132</v>
      </c>
      <c r="D25" s="17" t="s">
        <v>133</v>
      </c>
      <c r="E25" s="15">
        <v>255</v>
      </c>
      <c r="F25" s="15" t="s">
        <v>17</v>
      </c>
      <c r="G25" s="17" t="s">
        <v>134</v>
      </c>
      <c r="H25" s="17" t="s">
        <v>135</v>
      </c>
      <c r="I25" s="15" t="s">
        <v>136</v>
      </c>
      <c r="J25" s="17" t="s">
        <v>137</v>
      </c>
      <c r="K25" s="15" t="s">
        <v>17</v>
      </c>
      <c r="L25" s="17" t="s">
        <v>145</v>
      </c>
      <c r="M25" s="15" t="s">
        <v>182</v>
      </c>
      <c r="N25" s="16" t="s">
        <v>183</v>
      </c>
      <c r="O25" s="15" t="s">
        <v>17</v>
      </c>
      <c r="P25" s="16" t="s">
        <v>184</v>
      </c>
      <c r="Q25" s="16" t="s">
        <v>185</v>
      </c>
      <c r="R25" s="17" t="s">
        <v>186</v>
      </c>
      <c r="S25" s="16" t="s">
        <v>187</v>
      </c>
      <c r="T25" s="20"/>
      <c r="U25" s="20"/>
      <c r="V25" s="20"/>
      <c r="W25" s="20"/>
    </row>
    <row r="26" spans="1:23" s="1" customFormat="1" ht="165" x14ac:dyDescent="0.25">
      <c r="A26" s="15" t="s">
        <v>33</v>
      </c>
      <c r="B26" s="16" t="s">
        <v>34</v>
      </c>
      <c r="C26" s="15" t="s">
        <v>132</v>
      </c>
      <c r="D26" s="17" t="s">
        <v>133</v>
      </c>
      <c r="E26" s="15">
        <v>255</v>
      </c>
      <c r="F26" s="15" t="s">
        <v>17</v>
      </c>
      <c r="G26" s="17" t="s">
        <v>134</v>
      </c>
      <c r="H26" s="17" t="s">
        <v>135</v>
      </c>
      <c r="I26" s="15" t="s">
        <v>136</v>
      </c>
      <c r="J26" s="17" t="s">
        <v>137</v>
      </c>
      <c r="K26" s="15" t="s">
        <v>17</v>
      </c>
      <c r="L26" s="17" t="s">
        <v>145</v>
      </c>
      <c r="M26" s="15" t="s">
        <v>188</v>
      </c>
      <c r="N26" s="16" t="s">
        <v>189</v>
      </c>
      <c r="O26" s="15" t="s">
        <v>17</v>
      </c>
      <c r="P26" s="16" t="s">
        <v>190</v>
      </c>
      <c r="Q26" s="16" t="s">
        <v>191</v>
      </c>
      <c r="R26" s="17" t="s">
        <v>192</v>
      </c>
      <c r="S26" s="16" t="s">
        <v>193</v>
      </c>
      <c r="T26" s="20"/>
      <c r="U26" s="20"/>
      <c r="V26" s="20"/>
      <c r="W26" s="20"/>
    </row>
    <row r="27" spans="1:23" s="1" customFormat="1" ht="105" customHeight="1" x14ac:dyDescent="0.25">
      <c r="A27" s="15" t="s">
        <v>33</v>
      </c>
      <c r="B27" s="16" t="s">
        <v>34</v>
      </c>
      <c r="C27" s="15" t="s">
        <v>132</v>
      </c>
      <c r="D27" s="17" t="s">
        <v>133</v>
      </c>
      <c r="E27" s="15">
        <v>255</v>
      </c>
      <c r="F27" s="15" t="s">
        <v>17</v>
      </c>
      <c r="G27" s="17" t="s">
        <v>134</v>
      </c>
      <c r="H27" s="17" t="s">
        <v>135</v>
      </c>
      <c r="I27" s="15" t="s">
        <v>136</v>
      </c>
      <c r="J27" s="17" t="s">
        <v>137</v>
      </c>
      <c r="K27" s="15" t="s">
        <v>17</v>
      </c>
      <c r="L27" s="17" t="s">
        <v>145</v>
      </c>
      <c r="M27" s="15" t="s">
        <v>194</v>
      </c>
      <c r="N27" s="16" t="s">
        <v>195</v>
      </c>
      <c r="O27" s="15" t="s">
        <v>17</v>
      </c>
      <c r="P27" s="16" t="s">
        <v>196</v>
      </c>
      <c r="Q27" s="16" t="s">
        <v>197</v>
      </c>
      <c r="R27" s="17" t="s">
        <v>198</v>
      </c>
      <c r="S27" s="16" t="s">
        <v>199</v>
      </c>
      <c r="T27" s="20"/>
      <c r="U27" s="20"/>
      <c r="V27" s="20"/>
      <c r="W27" s="20"/>
    </row>
    <row r="28" spans="1:23" s="1" customFormat="1" ht="123.75" customHeight="1" x14ac:dyDescent="0.25">
      <c r="A28" s="15" t="s">
        <v>33</v>
      </c>
      <c r="B28" s="16" t="s">
        <v>34</v>
      </c>
      <c r="C28" s="15" t="s">
        <v>132</v>
      </c>
      <c r="D28" s="17" t="s">
        <v>133</v>
      </c>
      <c r="E28" s="15">
        <v>255</v>
      </c>
      <c r="F28" s="15" t="s">
        <v>17</v>
      </c>
      <c r="G28" s="17" t="s">
        <v>134</v>
      </c>
      <c r="H28" s="17" t="s">
        <v>135</v>
      </c>
      <c r="I28" s="15" t="s">
        <v>136</v>
      </c>
      <c r="J28" s="17" t="s">
        <v>137</v>
      </c>
      <c r="K28" s="15" t="s">
        <v>17</v>
      </c>
      <c r="L28" s="17" t="s">
        <v>145</v>
      </c>
      <c r="M28" s="15" t="s">
        <v>200</v>
      </c>
      <c r="N28" s="16" t="s">
        <v>201</v>
      </c>
      <c r="O28" s="15" t="s">
        <v>17</v>
      </c>
      <c r="P28" s="16" t="s">
        <v>202</v>
      </c>
      <c r="Q28" s="16" t="s">
        <v>203</v>
      </c>
      <c r="R28" s="17" t="s">
        <v>204</v>
      </c>
      <c r="S28" s="16" t="s">
        <v>205</v>
      </c>
      <c r="T28" s="20"/>
      <c r="U28" s="20"/>
      <c r="V28" s="20"/>
      <c r="W28" s="20"/>
    </row>
    <row r="29" spans="1:23" s="1" customFormat="1" ht="189" customHeight="1" x14ac:dyDescent="0.25">
      <c r="A29" s="15" t="s">
        <v>33</v>
      </c>
      <c r="B29" s="16" t="s">
        <v>34</v>
      </c>
      <c r="C29" s="15" t="s">
        <v>132</v>
      </c>
      <c r="D29" s="17" t="s">
        <v>133</v>
      </c>
      <c r="E29" s="15">
        <v>255</v>
      </c>
      <c r="F29" s="15" t="s">
        <v>17</v>
      </c>
      <c r="G29" s="17" t="s">
        <v>134</v>
      </c>
      <c r="H29" s="17" t="s">
        <v>135</v>
      </c>
      <c r="I29" s="15" t="s">
        <v>136</v>
      </c>
      <c r="J29" s="17" t="s">
        <v>137</v>
      </c>
      <c r="K29" s="15" t="s">
        <v>17</v>
      </c>
      <c r="L29" s="17" t="s">
        <v>145</v>
      </c>
      <c r="M29" s="15" t="s">
        <v>206</v>
      </c>
      <c r="N29" s="16" t="s">
        <v>207</v>
      </c>
      <c r="O29" s="15" t="s">
        <v>17</v>
      </c>
      <c r="P29" s="16" t="s">
        <v>208</v>
      </c>
      <c r="Q29" s="16" t="s">
        <v>209</v>
      </c>
      <c r="R29" s="17" t="s">
        <v>210</v>
      </c>
      <c r="S29" s="16" t="s">
        <v>211</v>
      </c>
      <c r="T29" s="20"/>
      <c r="U29" s="20"/>
      <c r="V29" s="20"/>
      <c r="W29" s="20"/>
    </row>
    <row r="30" spans="1:23" s="1" customFormat="1" ht="107.25" customHeight="1" x14ac:dyDescent="0.25">
      <c r="A30" s="15" t="s">
        <v>33</v>
      </c>
      <c r="B30" s="16" t="s">
        <v>34</v>
      </c>
      <c r="C30" s="15" t="s">
        <v>132</v>
      </c>
      <c r="D30" s="17" t="s">
        <v>133</v>
      </c>
      <c r="E30" s="15">
        <v>255</v>
      </c>
      <c r="F30" s="15" t="s">
        <v>17</v>
      </c>
      <c r="G30" s="17" t="s">
        <v>134</v>
      </c>
      <c r="H30" s="17" t="s">
        <v>135</v>
      </c>
      <c r="I30" s="15" t="s">
        <v>136</v>
      </c>
      <c r="J30" s="17" t="s">
        <v>137</v>
      </c>
      <c r="K30" s="15" t="s">
        <v>17</v>
      </c>
      <c r="L30" s="17" t="s">
        <v>145</v>
      </c>
      <c r="M30" s="15" t="s">
        <v>212</v>
      </c>
      <c r="N30" s="16" t="s">
        <v>213</v>
      </c>
      <c r="O30" s="15" t="s">
        <v>17</v>
      </c>
      <c r="P30" s="16" t="s">
        <v>214</v>
      </c>
      <c r="Q30" s="16" t="s">
        <v>215</v>
      </c>
      <c r="R30" s="16" t="s">
        <v>216</v>
      </c>
      <c r="S30" s="16" t="s">
        <v>217</v>
      </c>
      <c r="T30" s="20"/>
      <c r="U30" s="20"/>
      <c r="V30" s="20"/>
      <c r="W30" s="20"/>
    </row>
    <row r="31" spans="1:23" s="1" customFormat="1" ht="90.75" customHeight="1" x14ac:dyDescent="0.25">
      <c r="A31" s="15" t="s">
        <v>33</v>
      </c>
      <c r="B31" s="16" t="s">
        <v>34</v>
      </c>
      <c r="C31" s="15" t="s">
        <v>132</v>
      </c>
      <c r="D31" s="17" t="s">
        <v>133</v>
      </c>
      <c r="E31" s="15">
        <v>255</v>
      </c>
      <c r="F31" s="15" t="s">
        <v>17</v>
      </c>
      <c r="G31" s="17" t="s">
        <v>134</v>
      </c>
      <c r="H31" s="17" t="s">
        <v>135</v>
      </c>
      <c r="I31" s="15" t="s">
        <v>136</v>
      </c>
      <c r="J31" s="17" t="s">
        <v>137</v>
      </c>
      <c r="K31" s="15" t="s">
        <v>17</v>
      </c>
      <c r="L31" s="17" t="s">
        <v>145</v>
      </c>
      <c r="M31" s="15" t="s">
        <v>218</v>
      </c>
      <c r="N31" s="16" t="s">
        <v>219</v>
      </c>
      <c r="O31" s="15" t="s">
        <v>17</v>
      </c>
      <c r="P31" s="16" t="s">
        <v>220</v>
      </c>
      <c r="Q31" s="16" t="s">
        <v>221</v>
      </c>
      <c r="R31" s="16" t="s">
        <v>216</v>
      </c>
      <c r="S31" s="16" t="s">
        <v>222</v>
      </c>
      <c r="T31" s="20"/>
      <c r="U31" s="20"/>
      <c r="V31" s="20"/>
      <c r="W31" s="20"/>
    </row>
    <row r="32" spans="1:23" s="1" customFormat="1" ht="165" customHeight="1" x14ac:dyDescent="0.25">
      <c r="A32" s="15" t="s">
        <v>33</v>
      </c>
      <c r="B32" s="16" t="s">
        <v>34</v>
      </c>
      <c r="C32" s="15" t="s">
        <v>223</v>
      </c>
      <c r="D32" s="16" t="s">
        <v>224</v>
      </c>
      <c r="E32" s="15">
        <v>462</v>
      </c>
      <c r="F32" s="15" t="s">
        <v>225</v>
      </c>
      <c r="G32" s="16" t="s">
        <v>226</v>
      </c>
      <c r="H32" s="16" t="s">
        <v>227</v>
      </c>
      <c r="I32" s="15" t="s">
        <v>228</v>
      </c>
      <c r="J32" s="16" t="s">
        <v>229</v>
      </c>
      <c r="K32" s="15" t="s">
        <v>225</v>
      </c>
      <c r="L32" s="16" t="s">
        <v>230</v>
      </c>
      <c r="M32" s="15" t="s">
        <v>231</v>
      </c>
      <c r="N32" s="16" t="s">
        <v>232</v>
      </c>
      <c r="O32" s="15" t="s">
        <v>225</v>
      </c>
      <c r="P32" s="16" t="s">
        <v>233</v>
      </c>
      <c r="Q32" s="16" t="s">
        <v>234</v>
      </c>
      <c r="R32" s="17" t="s">
        <v>235</v>
      </c>
      <c r="S32" s="16" t="s">
        <v>236</v>
      </c>
      <c r="T32" s="23"/>
      <c r="U32" s="20"/>
      <c r="V32" s="20"/>
      <c r="W32" s="20"/>
    </row>
    <row r="33" spans="1:23" s="1" customFormat="1" ht="240" x14ac:dyDescent="0.25">
      <c r="A33" s="15" t="s">
        <v>33</v>
      </c>
      <c r="B33" s="16" t="s">
        <v>34</v>
      </c>
      <c r="C33" s="15" t="s">
        <v>237</v>
      </c>
      <c r="D33" s="17" t="s">
        <v>238</v>
      </c>
      <c r="E33" s="15">
        <v>460</v>
      </c>
      <c r="F33" s="15" t="s">
        <v>22</v>
      </c>
      <c r="G33" s="17" t="s">
        <v>239</v>
      </c>
      <c r="H33" s="17" t="s">
        <v>240</v>
      </c>
      <c r="I33" s="15" t="s">
        <v>241</v>
      </c>
      <c r="J33" s="17" t="s">
        <v>242</v>
      </c>
      <c r="K33" s="15" t="s">
        <v>22</v>
      </c>
      <c r="L33" s="17" t="s">
        <v>243</v>
      </c>
      <c r="M33" s="15" t="s">
        <v>244</v>
      </c>
      <c r="N33" s="16" t="s">
        <v>245</v>
      </c>
      <c r="O33" s="15" t="s">
        <v>246</v>
      </c>
      <c r="P33" s="16" t="s">
        <v>247</v>
      </c>
      <c r="Q33" s="16" t="s">
        <v>248</v>
      </c>
      <c r="R33" s="17" t="s">
        <v>249</v>
      </c>
      <c r="S33" s="16" t="s">
        <v>250</v>
      </c>
      <c r="T33" s="23"/>
      <c r="U33" s="20"/>
      <c r="V33" s="20"/>
      <c r="W33" s="20"/>
    </row>
    <row r="34" spans="1:23" s="1" customFormat="1" ht="94.5" customHeight="1" x14ac:dyDescent="0.25">
      <c r="A34" s="15" t="s">
        <v>33</v>
      </c>
      <c r="B34" s="16" t="s">
        <v>34</v>
      </c>
      <c r="C34" s="15" t="s">
        <v>237</v>
      </c>
      <c r="D34" s="17" t="s">
        <v>238</v>
      </c>
      <c r="E34" s="15">
        <v>460</v>
      </c>
      <c r="F34" s="15" t="s">
        <v>22</v>
      </c>
      <c r="G34" s="17" t="s">
        <v>239</v>
      </c>
      <c r="H34" s="17" t="s">
        <v>240</v>
      </c>
      <c r="I34" s="15" t="s">
        <v>241</v>
      </c>
      <c r="J34" s="17" t="s">
        <v>242</v>
      </c>
      <c r="K34" s="15" t="s">
        <v>22</v>
      </c>
      <c r="L34" s="17" t="s">
        <v>243</v>
      </c>
      <c r="M34" s="15" t="s">
        <v>251</v>
      </c>
      <c r="N34" s="16" t="s">
        <v>252</v>
      </c>
      <c r="O34" s="15" t="s">
        <v>22</v>
      </c>
      <c r="P34" s="16" t="s">
        <v>511</v>
      </c>
      <c r="Q34" s="16" t="s">
        <v>253</v>
      </c>
      <c r="R34" s="17" t="s">
        <v>254</v>
      </c>
      <c r="S34" s="16" t="s">
        <v>255</v>
      </c>
      <c r="T34" s="23"/>
      <c r="U34" s="20"/>
      <c r="V34" s="20"/>
      <c r="W34" s="20"/>
    </row>
    <row r="35" spans="1:23" s="1" customFormat="1" ht="150" customHeight="1" x14ac:dyDescent="0.25">
      <c r="A35" s="15" t="s">
        <v>33</v>
      </c>
      <c r="B35" s="16" t="s">
        <v>34</v>
      </c>
      <c r="C35" s="15" t="s">
        <v>237</v>
      </c>
      <c r="D35" s="17" t="s">
        <v>238</v>
      </c>
      <c r="E35" s="15">
        <v>460</v>
      </c>
      <c r="F35" s="15" t="s">
        <v>22</v>
      </c>
      <c r="G35" s="17" t="s">
        <v>239</v>
      </c>
      <c r="H35" s="17" t="s">
        <v>240</v>
      </c>
      <c r="I35" s="15" t="s">
        <v>241</v>
      </c>
      <c r="J35" s="17" t="s">
        <v>242</v>
      </c>
      <c r="K35" s="15" t="s">
        <v>22</v>
      </c>
      <c r="L35" s="17" t="s">
        <v>243</v>
      </c>
      <c r="M35" s="15" t="s">
        <v>256</v>
      </c>
      <c r="N35" s="16" t="s">
        <v>257</v>
      </c>
      <c r="O35" s="15" t="s">
        <v>22</v>
      </c>
      <c r="P35" s="16" t="s">
        <v>512</v>
      </c>
      <c r="Q35" s="16" t="s">
        <v>258</v>
      </c>
      <c r="R35" s="17" t="s">
        <v>259</v>
      </c>
      <c r="S35" s="16" t="s">
        <v>260</v>
      </c>
      <c r="T35" s="23"/>
      <c r="U35" s="20"/>
      <c r="V35" s="20"/>
      <c r="W35" s="20"/>
    </row>
    <row r="36" spans="1:23" s="1" customFormat="1" ht="135" x14ac:dyDescent="0.25">
      <c r="A36" s="15" t="s">
        <v>33</v>
      </c>
      <c r="B36" s="16" t="s">
        <v>34</v>
      </c>
      <c r="C36" s="15" t="s">
        <v>237</v>
      </c>
      <c r="D36" s="17" t="s">
        <v>238</v>
      </c>
      <c r="E36" s="15">
        <v>460</v>
      </c>
      <c r="F36" s="15" t="s">
        <v>22</v>
      </c>
      <c r="G36" s="17" t="s">
        <v>239</v>
      </c>
      <c r="H36" s="17" t="s">
        <v>240</v>
      </c>
      <c r="I36" s="15" t="s">
        <v>241</v>
      </c>
      <c r="J36" s="17" t="s">
        <v>242</v>
      </c>
      <c r="K36" s="15" t="s">
        <v>22</v>
      </c>
      <c r="L36" s="17" t="s">
        <v>243</v>
      </c>
      <c r="M36" s="15" t="s">
        <v>261</v>
      </c>
      <c r="N36" s="16" t="s">
        <v>262</v>
      </c>
      <c r="O36" s="15" t="s">
        <v>246</v>
      </c>
      <c r="P36" s="16" t="s">
        <v>263</v>
      </c>
      <c r="Q36" s="16" t="s">
        <v>264</v>
      </c>
      <c r="R36" s="17" t="s">
        <v>265</v>
      </c>
      <c r="S36" s="16" t="s">
        <v>266</v>
      </c>
      <c r="T36" s="23"/>
      <c r="U36" s="20"/>
      <c r="V36" s="20"/>
      <c r="W36" s="20"/>
    </row>
    <row r="37" spans="1:23" s="1" customFormat="1" ht="135" x14ac:dyDescent="0.25">
      <c r="A37" s="15" t="s">
        <v>33</v>
      </c>
      <c r="B37" s="16" t="s">
        <v>34</v>
      </c>
      <c r="C37" s="15" t="s">
        <v>237</v>
      </c>
      <c r="D37" s="17" t="s">
        <v>238</v>
      </c>
      <c r="E37" s="15">
        <v>460</v>
      </c>
      <c r="F37" s="15" t="s">
        <v>22</v>
      </c>
      <c r="G37" s="17" t="s">
        <v>239</v>
      </c>
      <c r="H37" s="17" t="s">
        <v>240</v>
      </c>
      <c r="I37" s="15" t="s">
        <v>241</v>
      </c>
      <c r="J37" s="17" t="s">
        <v>242</v>
      </c>
      <c r="K37" s="15" t="s">
        <v>22</v>
      </c>
      <c r="L37" s="17" t="s">
        <v>243</v>
      </c>
      <c r="M37" s="15" t="s">
        <v>267</v>
      </c>
      <c r="N37" s="16" t="s">
        <v>268</v>
      </c>
      <c r="O37" s="15" t="s">
        <v>22</v>
      </c>
      <c r="P37" s="16" t="s">
        <v>269</v>
      </c>
      <c r="Q37" s="16" t="s">
        <v>270</v>
      </c>
      <c r="R37" s="17" t="s">
        <v>271</v>
      </c>
      <c r="S37" s="16" t="s">
        <v>272</v>
      </c>
      <c r="T37" s="23"/>
      <c r="U37" s="20"/>
      <c r="V37" s="20"/>
      <c r="W37" s="20"/>
    </row>
    <row r="38" spans="1:23" s="1" customFormat="1" ht="135" x14ac:dyDescent="0.25">
      <c r="A38" s="15" t="s">
        <v>33</v>
      </c>
      <c r="B38" s="16" t="s">
        <v>34</v>
      </c>
      <c r="C38" s="15" t="s">
        <v>237</v>
      </c>
      <c r="D38" s="17" t="s">
        <v>238</v>
      </c>
      <c r="E38" s="15">
        <v>460</v>
      </c>
      <c r="F38" s="15" t="s">
        <v>22</v>
      </c>
      <c r="G38" s="17" t="s">
        <v>239</v>
      </c>
      <c r="H38" s="17" t="s">
        <v>240</v>
      </c>
      <c r="I38" s="15" t="s">
        <v>241</v>
      </c>
      <c r="J38" s="17" t="s">
        <v>242</v>
      </c>
      <c r="K38" s="15" t="s">
        <v>22</v>
      </c>
      <c r="L38" s="17" t="s">
        <v>243</v>
      </c>
      <c r="M38" s="15" t="s">
        <v>273</v>
      </c>
      <c r="N38" s="16" t="s">
        <v>274</v>
      </c>
      <c r="O38" s="15" t="s">
        <v>22</v>
      </c>
      <c r="P38" s="16" t="s">
        <v>275</v>
      </c>
      <c r="Q38" s="16" t="s">
        <v>513</v>
      </c>
      <c r="R38" s="17" t="s">
        <v>271</v>
      </c>
      <c r="S38" s="16" t="s">
        <v>276</v>
      </c>
      <c r="T38" s="23"/>
      <c r="U38" s="20"/>
      <c r="V38" s="20"/>
      <c r="W38" s="20"/>
    </row>
    <row r="39" spans="1:23" s="1" customFormat="1" ht="87" customHeight="1" x14ac:dyDescent="0.25">
      <c r="A39" s="15" t="s">
        <v>33</v>
      </c>
      <c r="B39" s="16" t="s">
        <v>34</v>
      </c>
      <c r="C39" s="15" t="s">
        <v>237</v>
      </c>
      <c r="D39" s="17" t="s">
        <v>238</v>
      </c>
      <c r="E39" s="15">
        <v>460</v>
      </c>
      <c r="F39" s="15" t="s">
        <v>22</v>
      </c>
      <c r="G39" s="17" t="s">
        <v>239</v>
      </c>
      <c r="H39" s="17" t="s">
        <v>240</v>
      </c>
      <c r="I39" s="15" t="s">
        <v>241</v>
      </c>
      <c r="J39" s="17" t="s">
        <v>242</v>
      </c>
      <c r="K39" s="15" t="s">
        <v>22</v>
      </c>
      <c r="L39" s="17" t="s">
        <v>243</v>
      </c>
      <c r="M39" s="15" t="s">
        <v>277</v>
      </c>
      <c r="N39" s="16" t="s">
        <v>278</v>
      </c>
      <c r="O39" s="15" t="s">
        <v>22</v>
      </c>
      <c r="P39" s="16" t="s">
        <v>279</v>
      </c>
      <c r="Q39" s="16" t="s">
        <v>280</v>
      </c>
      <c r="R39" s="17" t="s">
        <v>281</v>
      </c>
      <c r="S39" s="16" t="s">
        <v>282</v>
      </c>
      <c r="T39" s="23"/>
      <c r="U39" s="20"/>
      <c r="V39" s="20"/>
      <c r="W39" s="20"/>
    </row>
    <row r="40" spans="1:23" s="1" customFormat="1" ht="135" x14ac:dyDescent="0.25">
      <c r="A40" s="15" t="s">
        <v>33</v>
      </c>
      <c r="B40" s="16" t="s">
        <v>34</v>
      </c>
      <c r="C40" s="15" t="s">
        <v>237</v>
      </c>
      <c r="D40" s="17" t="s">
        <v>238</v>
      </c>
      <c r="E40" s="15">
        <v>460</v>
      </c>
      <c r="F40" s="15" t="s">
        <v>22</v>
      </c>
      <c r="G40" s="17" t="s">
        <v>239</v>
      </c>
      <c r="H40" s="17" t="s">
        <v>240</v>
      </c>
      <c r="I40" s="15" t="s">
        <v>241</v>
      </c>
      <c r="J40" s="17" t="s">
        <v>242</v>
      </c>
      <c r="K40" s="15" t="s">
        <v>22</v>
      </c>
      <c r="L40" s="17" t="s">
        <v>243</v>
      </c>
      <c r="M40" s="15" t="s">
        <v>283</v>
      </c>
      <c r="N40" s="16" t="s">
        <v>284</v>
      </c>
      <c r="O40" s="15" t="s">
        <v>246</v>
      </c>
      <c r="P40" s="16" t="s">
        <v>285</v>
      </c>
      <c r="Q40" s="16" t="s">
        <v>286</v>
      </c>
      <c r="R40" s="17" t="s">
        <v>287</v>
      </c>
      <c r="S40" s="16" t="s">
        <v>288</v>
      </c>
      <c r="T40" s="23"/>
      <c r="U40" s="20"/>
      <c r="V40" s="20"/>
      <c r="W40" s="20"/>
    </row>
    <row r="41" spans="1:23" s="1" customFormat="1" ht="135" x14ac:dyDescent="0.25">
      <c r="A41" s="15" t="s">
        <v>33</v>
      </c>
      <c r="B41" s="16" t="s">
        <v>34</v>
      </c>
      <c r="C41" s="15" t="s">
        <v>237</v>
      </c>
      <c r="D41" s="17" t="s">
        <v>238</v>
      </c>
      <c r="E41" s="15">
        <v>460</v>
      </c>
      <c r="F41" s="15" t="s">
        <v>22</v>
      </c>
      <c r="G41" s="17" t="s">
        <v>239</v>
      </c>
      <c r="H41" s="17" t="s">
        <v>240</v>
      </c>
      <c r="I41" s="15" t="s">
        <v>241</v>
      </c>
      <c r="J41" s="17" t="s">
        <v>242</v>
      </c>
      <c r="K41" s="15" t="s">
        <v>22</v>
      </c>
      <c r="L41" s="17" t="s">
        <v>243</v>
      </c>
      <c r="M41" s="15" t="s">
        <v>289</v>
      </c>
      <c r="N41" s="16" t="s">
        <v>290</v>
      </c>
      <c r="O41" s="15" t="s">
        <v>22</v>
      </c>
      <c r="P41" s="16" t="s">
        <v>291</v>
      </c>
      <c r="Q41" s="16" t="s">
        <v>292</v>
      </c>
      <c r="R41" s="17" t="s">
        <v>287</v>
      </c>
      <c r="S41" s="16" t="s">
        <v>293</v>
      </c>
      <c r="T41" s="23"/>
      <c r="U41" s="20"/>
      <c r="V41" s="20"/>
      <c r="W41" s="20"/>
    </row>
    <row r="42" spans="1:23" s="1" customFormat="1" ht="135" x14ac:dyDescent="0.25">
      <c r="A42" s="15" t="s">
        <v>33</v>
      </c>
      <c r="B42" s="16" t="s">
        <v>34</v>
      </c>
      <c r="C42" s="15" t="s">
        <v>237</v>
      </c>
      <c r="D42" s="17" t="s">
        <v>238</v>
      </c>
      <c r="E42" s="15">
        <v>460</v>
      </c>
      <c r="F42" s="15" t="s">
        <v>22</v>
      </c>
      <c r="G42" s="17" t="s">
        <v>239</v>
      </c>
      <c r="H42" s="17" t="s">
        <v>240</v>
      </c>
      <c r="I42" s="15" t="s">
        <v>241</v>
      </c>
      <c r="J42" s="17" t="s">
        <v>242</v>
      </c>
      <c r="K42" s="15" t="s">
        <v>22</v>
      </c>
      <c r="L42" s="17" t="s">
        <v>243</v>
      </c>
      <c r="M42" s="15" t="s">
        <v>294</v>
      </c>
      <c r="N42" s="16" t="s">
        <v>295</v>
      </c>
      <c r="O42" s="15" t="s">
        <v>22</v>
      </c>
      <c r="P42" s="16" t="s">
        <v>296</v>
      </c>
      <c r="Q42" s="16" t="s">
        <v>297</v>
      </c>
      <c r="R42" s="17" t="s">
        <v>287</v>
      </c>
      <c r="S42" s="16" t="s">
        <v>298</v>
      </c>
      <c r="T42" s="23"/>
      <c r="U42" s="20"/>
      <c r="V42" s="20"/>
      <c r="W42" s="20"/>
    </row>
    <row r="43" spans="1:23" s="1" customFormat="1" ht="190.5" customHeight="1" x14ac:dyDescent="0.25">
      <c r="A43" s="15" t="s">
        <v>33</v>
      </c>
      <c r="B43" s="16" t="s">
        <v>34</v>
      </c>
      <c r="C43" s="15" t="s">
        <v>237</v>
      </c>
      <c r="D43" s="17" t="s">
        <v>238</v>
      </c>
      <c r="E43" s="15">
        <v>460</v>
      </c>
      <c r="F43" s="15" t="s">
        <v>22</v>
      </c>
      <c r="G43" s="17" t="s">
        <v>239</v>
      </c>
      <c r="H43" s="17" t="s">
        <v>240</v>
      </c>
      <c r="I43" s="15" t="s">
        <v>241</v>
      </c>
      <c r="J43" s="17" t="s">
        <v>242</v>
      </c>
      <c r="K43" s="15" t="s">
        <v>22</v>
      </c>
      <c r="L43" s="17" t="s">
        <v>243</v>
      </c>
      <c r="M43" s="15" t="s">
        <v>299</v>
      </c>
      <c r="N43" s="16" t="s">
        <v>300</v>
      </c>
      <c r="O43" s="15" t="s">
        <v>22</v>
      </c>
      <c r="P43" s="16" t="s">
        <v>301</v>
      </c>
      <c r="Q43" s="16" t="s">
        <v>302</v>
      </c>
      <c r="R43" s="17" t="s">
        <v>287</v>
      </c>
      <c r="S43" s="16" t="s">
        <v>303</v>
      </c>
      <c r="T43" s="23"/>
      <c r="U43" s="20"/>
      <c r="V43" s="20"/>
      <c r="W43" s="20"/>
    </row>
    <row r="44" spans="1:23" s="1" customFormat="1" ht="180" customHeight="1" x14ac:dyDescent="0.25">
      <c r="A44" s="15" t="s">
        <v>33</v>
      </c>
      <c r="B44" s="16" t="s">
        <v>34</v>
      </c>
      <c r="C44" s="15" t="s">
        <v>237</v>
      </c>
      <c r="D44" s="17" t="s">
        <v>238</v>
      </c>
      <c r="E44" s="15">
        <v>460</v>
      </c>
      <c r="F44" s="15" t="s">
        <v>22</v>
      </c>
      <c r="G44" s="17" t="s">
        <v>239</v>
      </c>
      <c r="H44" s="17" t="s">
        <v>240</v>
      </c>
      <c r="I44" s="15" t="s">
        <v>241</v>
      </c>
      <c r="J44" s="17" t="s">
        <v>242</v>
      </c>
      <c r="K44" s="15" t="s">
        <v>22</v>
      </c>
      <c r="L44" s="17" t="s">
        <v>243</v>
      </c>
      <c r="M44" s="15" t="s">
        <v>304</v>
      </c>
      <c r="N44" s="16" t="s">
        <v>305</v>
      </c>
      <c r="O44" s="15" t="s">
        <v>246</v>
      </c>
      <c r="P44" s="16" t="s">
        <v>306</v>
      </c>
      <c r="Q44" s="16" t="s">
        <v>307</v>
      </c>
      <c r="R44" s="17" t="s">
        <v>308</v>
      </c>
      <c r="S44" s="16" t="s">
        <v>309</v>
      </c>
      <c r="T44" s="23"/>
      <c r="U44" s="20"/>
      <c r="V44" s="20"/>
      <c r="W44" s="20"/>
    </row>
    <row r="45" spans="1:23" s="1" customFormat="1" ht="135" x14ac:dyDescent="0.25">
      <c r="A45" s="15" t="s">
        <v>33</v>
      </c>
      <c r="B45" s="16" t="s">
        <v>34</v>
      </c>
      <c r="C45" s="15" t="s">
        <v>237</v>
      </c>
      <c r="D45" s="17" t="s">
        <v>238</v>
      </c>
      <c r="E45" s="15">
        <v>460</v>
      </c>
      <c r="F45" s="15" t="s">
        <v>22</v>
      </c>
      <c r="G45" s="17" t="s">
        <v>239</v>
      </c>
      <c r="H45" s="17" t="s">
        <v>240</v>
      </c>
      <c r="I45" s="15" t="s">
        <v>241</v>
      </c>
      <c r="J45" s="17" t="s">
        <v>242</v>
      </c>
      <c r="K45" s="15" t="s">
        <v>22</v>
      </c>
      <c r="L45" s="17" t="s">
        <v>243</v>
      </c>
      <c r="M45" s="15" t="s">
        <v>310</v>
      </c>
      <c r="N45" s="16" t="s">
        <v>311</v>
      </c>
      <c r="O45" s="15" t="s">
        <v>246</v>
      </c>
      <c r="P45" s="16" t="s">
        <v>312</v>
      </c>
      <c r="Q45" s="16" t="s">
        <v>313</v>
      </c>
      <c r="R45" s="17" t="s">
        <v>314</v>
      </c>
      <c r="S45" s="16" t="s">
        <v>315</v>
      </c>
      <c r="T45" s="23"/>
      <c r="U45" s="20"/>
      <c r="V45" s="20"/>
      <c r="W45" s="20"/>
    </row>
    <row r="46" spans="1:23" s="1" customFormat="1" ht="197.25" customHeight="1" x14ac:dyDescent="0.25">
      <c r="A46" s="15" t="s">
        <v>33</v>
      </c>
      <c r="B46" s="16" t="s">
        <v>34</v>
      </c>
      <c r="C46" s="15" t="s">
        <v>237</v>
      </c>
      <c r="D46" s="17" t="s">
        <v>238</v>
      </c>
      <c r="E46" s="15">
        <v>460</v>
      </c>
      <c r="F46" s="15" t="s">
        <v>22</v>
      </c>
      <c r="G46" s="17" t="s">
        <v>239</v>
      </c>
      <c r="H46" s="17" t="s">
        <v>240</v>
      </c>
      <c r="I46" s="15" t="s">
        <v>241</v>
      </c>
      <c r="J46" s="17" t="s">
        <v>242</v>
      </c>
      <c r="K46" s="15" t="s">
        <v>22</v>
      </c>
      <c r="L46" s="17" t="s">
        <v>243</v>
      </c>
      <c r="M46" s="15" t="s">
        <v>316</v>
      </c>
      <c r="N46" s="16" t="s">
        <v>317</v>
      </c>
      <c r="O46" s="15" t="s">
        <v>22</v>
      </c>
      <c r="P46" s="16" t="s">
        <v>318</v>
      </c>
      <c r="Q46" s="16" t="s">
        <v>319</v>
      </c>
      <c r="R46" s="17" t="s">
        <v>314</v>
      </c>
      <c r="S46" s="16" t="s">
        <v>320</v>
      </c>
      <c r="T46" s="23"/>
      <c r="U46" s="20"/>
      <c r="V46" s="20"/>
      <c r="W46" s="20"/>
    </row>
    <row r="47" spans="1:23" s="1" customFormat="1" ht="191.25" customHeight="1" x14ac:dyDescent="0.25">
      <c r="A47" s="15" t="s">
        <v>33</v>
      </c>
      <c r="B47" s="16" t="s">
        <v>34</v>
      </c>
      <c r="C47" s="15" t="s">
        <v>237</v>
      </c>
      <c r="D47" s="17" t="s">
        <v>238</v>
      </c>
      <c r="E47" s="15">
        <v>460</v>
      </c>
      <c r="F47" s="15" t="s">
        <v>22</v>
      </c>
      <c r="G47" s="17" t="s">
        <v>239</v>
      </c>
      <c r="H47" s="17" t="s">
        <v>240</v>
      </c>
      <c r="I47" s="15" t="s">
        <v>241</v>
      </c>
      <c r="J47" s="17" t="s">
        <v>242</v>
      </c>
      <c r="K47" s="15" t="s">
        <v>22</v>
      </c>
      <c r="L47" s="17" t="s">
        <v>243</v>
      </c>
      <c r="M47" s="15" t="s">
        <v>321</v>
      </c>
      <c r="N47" s="16" t="s">
        <v>322</v>
      </c>
      <c r="O47" s="15" t="s">
        <v>22</v>
      </c>
      <c r="P47" s="16" t="s">
        <v>323</v>
      </c>
      <c r="Q47" s="16" t="s">
        <v>324</v>
      </c>
      <c r="R47" s="17" t="s">
        <v>314</v>
      </c>
      <c r="S47" s="16" t="s">
        <v>325</v>
      </c>
      <c r="T47" s="23"/>
      <c r="U47" s="20"/>
      <c r="V47" s="20"/>
      <c r="W47" s="20"/>
    </row>
    <row r="48" spans="1:23" s="1" customFormat="1" ht="135" x14ac:dyDescent="0.25">
      <c r="A48" s="15" t="s">
        <v>33</v>
      </c>
      <c r="B48" s="16" t="s">
        <v>34</v>
      </c>
      <c r="C48" s="15" t="s">
        <v>237</v>
      </c>
      <c r="D48" s="17" t="s">
        <v>238</v>
      </c>
      <c r="E48" s="15">
        <v>460</v>
      </c>
      <c r="F48" s="15" t="s">
        <v>22</v>
      </c>
      <c r="G48" s="17" t="s">
        <v>239</v>
      </c>
      <c r="H48" s="17" t="s">
        <v>240</v>
      </c>
      <c r="I48" s="15" t="s">
        <v>241</v>
      </c>
      <c r="J48" s="17" t="s">
        <v>242</v>
      </c>
      <c r="K48" s="15" t="s">
        <v>22</v>
      </c>
      <c r="L48" s="17" t="s">
        <v>243</v>
      </c>
      <c r="M48" s="15" t="s">
        <v>326</v>
      </c>
      <c r="N48" s="16" t="s">
        <v>327</v>
      </c>
      <c r="O48" s="15" t="s">
        <v>22</v>
      </c>
      <c r="P48" s="16" t="s">
        <v>328</v>
      </c>
      <c r="Q48" s="16" t="s">
        <v>329</v>
      </c>
      <c r="R48" s="17" t="s">
        <v>314</v>
      </c>
      <c r="S48" s="16" t="s">
        <v>330</v>
      </c>
      <c r="T48" s="23"/>
      <c r="U48" s="20"/>
      <c r="V48" s="20"/>
      <c r="W48" s="20"/>
    </row>
    <row r="49" spans="1:23" s="1" customFormat="1" ht="135" x14ac:dyDescent="0.25">
      <c r="A49" s="15" t="s">
        <v>33</v>
      </c>
      <c r="B49" s="16" t="s">
        <v>34</v>
      </c>
      <c r="C49" s="15" t="s">
        <v>237</v>
      </c>
      <c r="D49" s="17" t="s">
        <v>238</v>
      </c>
      <c r="E49" s="15">
        <v>460</v>
      </c>
      <c r="F49" s="15" t="s">
        <v>22</v>
      </c>
      <c r="G49" s="17" t="s">
        <v>239</v>
      </c>
      <c r="H49" s="17" t="s">
        <v>240</v>
      </c>
      <c r="I49" s="15" t="s">
        <v>241</v>
      </c>
      <c r="J49" s="17" t="s">
        <v>242</v>
      </c>
      <c r="K49" s="15" t="s">
        <v>22</v>
      </c>
      <c r="L49" s="17" t="s">
        <v>243</v>
      </c>
      <c r="M49" s="15" t="s">
        <v>331</v>
      </c>
      <c r="N49" s="16" t="s">
        <v>332</v>
      </c>
      <c r="O49" s="15" t="s">
        <v>246</v>
      </c>
      <c r="P49" s="16" t="s">
        <v>333</v>
      </c>
      <c r="Q49" s="16" t="s">
        <v>334</v>
      </c>
      <c r="R49" s="17" t="s">
        <v>335</v>
      </c>
      <c r="S49" s="16" t="s">
        <v>336</v>
      </c>
      <c r="T49" s="23"/>
      <c r="U49" s="20"/>
      <c r="V49" s="20"/>
      <c r="W49" s="20"/>
    </row>
    <row r="50" spans="1:23" s="1" customFormat="1" ht="90" customHeight="1" x14ac:dyDescent="0.25">
      <c r="A50" s="15" t="s">
        <v>33</v>
      </c>
      <c r="B50" s="16" t="s">
        <v>34</v>
      </c>
      <c r="C50" s="15" t="s">
        <v>237</v>
      </c>
      <c r="D50" s="17" t="s">
        <v>238</v>
      </c>
      <c r="E50" s="15">
        <v>460</v>
      </c>
      <c r="F50" s="15" t="s">
        <v>22</v>
      </c>
      <c r="G50" s="17" t="s">
        <v>239</v>
      </c>
      <c r="H50" s="17" t="s">
        <v>240</v>
      </c>
      <c r="I50" s="15" t="s">
        <v>241</v>
      </c>
      <c r="J50" s="17" t="s">
        <v>242</v>
      </c>
      <c r="K50" s="15" t="s">
        <v>22</v>
      </c>
      <c r="L50" s="17" t="s">
        <v>243</v>
      </c>
      <c r="M50" s="15" t="s">
        <v>337</v>
      </c>
      <c r="N50" s="16" t="s">
        <v>338</v>
      </c>
      <c r="O50" s="15" t="s">
        <v>246</v>
      </c>
      <c r="P50" s="16" t="s">
        <v>339</v>
      </c>
      <c r="Q50" s="16" t="s">
        <v>340</v>
      </c>
      <c r="R50" s="17" t="s">
        <v>341</v>
      </c>
      <c r="S50" s="16" t="s">
        <v>342</v>
      </c>
      <c r="T50" s="23"/>
      <c r="U50" s="20"/>
      <c r="V50" s="20"/>
      <c r="W50" s="20"/>
    </row>
    <row r="51" spans="1:23" s="1" customFormat="1" ht="135" x14ac:dyDescent="0.25">
      <c r="A51" s="15" t="s">
        <v>33</v>
      </c>
      <c r="B51" s="16" t="s">
        <v>34</v>
      </c>
      <c r="C51" s="15" t="s">
        <v>237</v>
      </c>
      <c r="D51" s="17" t="s">
        <v>238</v>
      </c>
      <c r="E51" s="15">
        <v>460</v>
      </c>
      <c r="F51" s="15" t="s">
        <v>22</v>
      </c>
      <c r="G51" s="17" t="s">
        <v>239</v>
      </c>
      <c r="H51" s="17" t="s">
        <v>240</v>
      </c>
      <c r="I51" s="15" t="s">
        <v>241</v>
      </c>
      <c r="J51" s="17" t="s">
        <v>242</v>
      </c>
      <c r="K51" s="15" t="s">
        <v>22</v>
      </c>
      <c r="L51" s="17" t="s">
        <v>243</v>
      </c>
      <c r="M51" s="15" t="s">
        <v>343</v>
      </c>
      <c r="N51" s="16" t="s">
        <v>344</v>
      </c>
      <c r="O51" s="15" t="s">
        <v>22</v>
      </c>
      <c r="P51" s="16" t="s">
        <v>345</v>
      </c>
      <c r="Q51" s="16" t="s">
        <v>346</v>
      </c>
      <c r="R51" s="17" t="s">
        <v>335</v>
      </c>
      <c r="S51" s="16" t="s">
        <v>347</v>
      </c>
      <c r="T51" s="23"/>
      <c r="U51" s="20"/>
      <c r="V51" s="20"/>
      <c r="W51" s="20"/>
    </row>
    <row r="52" spans="1:23" s="1" customFormat="1" ht="135" x14ac:dyDescent="0.25">
      <c r="A52" s="15" t="s">
        <v>33</v>
      </c>
      <c r="B52" s="16" t="s">
        <v>34</v>
      </c>
      <c r="C52" s="15" t="s">
        <v>237</v>
      </c>
      <c r="D52" s="17" t="s">
        <v>238</v>
      </c>
      <c r="E52" s="15">
        <v>460</v>
      </c>
      <c r="F52" s="15" t="s">
        <v>22</v>
      </c>
      <c r="G52" s="17" t="s">
        <v>239</v>
      </c>
      <c r="H52" s="17" t="s">
        <v>240</v>
      </c>
      <c r="I52" s="15" t="s">
        <v>241</v>
      </c>
      <c r="J52" s="17" t="s">
        <v>242</v>
      </c>
      <c r="K52" s="15" t="s">
        <v>22</v>
      </c>
      <c r="L52" s="17" t="s">
        <v>243</v>
      </c>
      <c r="M52" s="15" t="s">
        <v>348</v>
      </c>
      <c r="N52" s="16" t="s">
        <v>349</v>
      </c>
      <c r="O52" s="15" t="s">
        <v>246</v>
      </c>
      <c r="P52" s="16" t="s">
        <v>350</v>
      </c>
      <c r="Q52" s="16" t="s">
        <v>351</v>
      </c>
      <c r="R52" s="17" t="s">
        <v>352</v>
      </c>
      <c r="S52" s="16" t="s">
        <v>353</v>
      </c>
      <c r="T52" s="23"/>
      <c r="U52" s="20"/>
      <c r="V52" s="20"/>
      <c r="W52" s="20"/>
    </row>
    <row r="53" spans="1:23" s="1" customFormat="1" ht="117.75" customHeight="1" x14ac:dyDescent="0.25">
      <c r="A53" s="15" t="s">
        <v>33</v>
      </c>
      <c r="B53" s="16" t="s">
        <v>34</v>
      </c>
      <c r="C53" s="15" t="s">
        <v>237</v>
      </c>
      <c r="D53" s="17" t="s">
        <v>238</v>
      </c>
      <c r="E53" s="15">
        <v>460</v>
      </c>
      <c r="F53" s="15" t="s">
        <v>22</v>
      </c>
      <c r="G53" s="17" t="s">
        <v>239</v>
      </c>
      <c r="H53" s="17" t="s">
        <v>240</v>
      </c>
      <c r="I53" s="15" t="s">
        <v>241</v>
      </c>
      <c r="J53" s="17" t="s">
        <v>242</v>
      </c>
      <c r="K53" s="15" t="s">
        <v>22</v>
      </c>
      <c r="L53" s="17" t="s">
        <v>243</v>
      </c>
      <c r="M53" s="15" t="s">
        <v>354</v>
      </c>
      <c r="N53" s="16" t="s">
        <v>355</v>
      </c>
      <c r="O53" s="15" t="s">
        <v>22</v>
      </c>
      <c r="P53" s="16" t="s">
        <v>356</v>
      </c>
      <c r="Q53" s="16" t="s">
        <v>357</v>
      </c>
      <c r="R53" s="17" t="s">
        <v>352</v>
      </c>
      <c r="S53" s="16" t="s">
        <v>358</v>
      </c>
      <c r="T53" s="23"/>
      <c r="U53" s="20"/>
      <c r="V53" s="20"/>
      <c r="W53" s="20"/>
    </row>
    <row r="54" spans="1:23" s="1" customFormat="1" ht="240" x14ac:dyDescent="0.25">
      <c r="A54" s="15" t="s">
        <v>33</v>
      </c>
      <c r="B54" s="16" t="s">
        <v>34</v>
      </c>
      <c r="C54" s="15" t="s">
        <v>237</v>
      </c>
      <c r="D54" s="17" t="s">
        <v>238</v>
      </c>
      <c r="E54" s="15">
        <v>460</v>
      </c>
      <c r="F54" s="15" t="s">
        <v>22</v>
      </c>
      <c r="G54" s="17" t="s">
        <v>239</v>
      </c>
      <c r="H54" s="17" t="s">
        <v>240</v>
      </c>
      <c r="I54" s="15" t="s">
        <v>241</v>
      </c>
      <c r="J54" s="17" t="s">
        <v>242</v>
      </c>
      <c r="K54" s="15" t="s">
        <v>22</v>
      </c>
      <c r="L54" s="17" t="s">
        <v>243</v>
      </c>
      <c r="M54" s="15">
        <v>4398323</v>
      </c>
      <c r="N54" s="16" t="s">
        <v>359</v>
      </c>
      <c r="O54" s="15" t="s">
        <v>246</v>
      </c>
      <c r="P54" s="16" t="s">
        <v>360</v>
      </c>
      <c r="Q54" s="16" t="s">
        <v>361</v>
      </c>
      <c r="R54" s="17" t="s">
        <v>362</v>
      </c>
      <c r="S54" s="16" t="s">
        <v>363</v>
      </c>
      <c r="T54" s="23"/>
      <c r="U54" s="20"/>
      <c r="V54" s="20"/>
      <c r="W54" s="20"/>
    </row>
    <row r="55" spans="1:23" s="1" customFormat="1" ht="150" x14ac:dyDescent="0.25">
      <c r="A55" s="15" t="s">
        <v>33</v>
      </c>
      <c r="B55" s="16" t="s">
        <v>34</v>
      </c>
      <c r="C55" s="15" t="s">
        <v>237</v>
      </c>
      <c r="D55" s="17" t="s">
        <v>238</v>
      </c>
      <c r="E55" s="15">
        <v>460</v>
      </c>
      <c r="F55" s="15" t="s">
        <v>22</v>
      </c>
      <c r="G55" s="17" t="s">
        <v>239</v>
      </c>
      <c r="H55" s="17" t="s">
        <v>240</v>
      </c>
      <c r="I55" s="15" t="s">
        <v>241</v>
      </c>
      <c r="J55" s="17" t="s">
        <v>242</v>
      </c>
      <c r="K55" s="15" t="s">
        <v>22</v>
      </c>
      <c r="L55" s="17" t="s">
        <v>243</v>
      </c>
      <c r="M55" s="15">
        <v>4398324</v>
      </c>
      <c r="N55" s="16" t="s">
        <v>364</v>
      </c>
      <c r="O55" s="15" t="s">
        <v>22</v>
      </c>
      <c r="P55" s="16" t="s">
        <v>365</v>
      </c>
      <c r="Q55" s="16" t="s">
        <v>366</v>
      </c>
      <c r="R55" s="17" t="s">
        <v>367</v>
      </c>
      <c r="S55" s="16" t="s">
        <v>368</v>
      </c>
      <c r="T55" s="23"/>
      <c r="U55" s="20"/>
      <c r="V55" s="20"/>
      <c r="W55" s="20"/>
    </row>
    <row r="56" spans="1:23" s="1" customFormat="1" ht="225" x14ac:dyDescent="0.25">
      <c r="A56" s="15" t="s">
        <v>33</v>
      </c>
      <c r="B56" s="16" t="s">
        <v>34</v>
      </c>
      <c r="C56" s="15" t="s">
        <v>237</v>
      </c>
      <c r="D56" s="17" t="s">
        <v>238</v>
      </c>
      <c r="E56" s="15">
        <v>460</v>
      </c>
      <c r="F56" s="15" t="s">
        <v>22</v>
      </c>
      <c r="G56" s="17" t="s">
        <v>239</v>
      </c>
      <c r="H56" s="17" t="s">
        <v>240</v>
      </c>
      <c r="I56" s="15" t="s">
        <v>241</v>
      </c>
      <c r="J56" s="17" t="s">
        <v>242</v>
      </c>
      <c r="K56" s="15" t="s">
        <v>22</v>
      </c>
      <c r="L56" s="17" t="s">
        <v>243</v>
      </c>
      <c r="M56" s="15">
        <v>4398325</v>
      </c>
      <c r="N56" s="16" t="s">
        <v>369</v>
      </c>
      <c r="O56" s="15" t="s">
        <v>370</v>
      </c>
      <c r="P56" s="16" t="s">
        <v>371</v>
      </c>
      <c r="Q56" s="16" t="s">
        <v>372</v>
      </c>
      <c r="R56" s="17" t="s">
        <v>373</v>
      </c>
      <c r="S56" s="16" t="s">
        <v>374</v>
      </c>
      <c r="T56" s="23"/>
      <c r="U56" s="20"/>
      <c r="V56" s="20"/>
      <c r="W56" s="20"/>
    </row>
    <row r="57" spans="1:23" s="1" customFormat="1" ht="249" customHeight="1" x14ac:dyDescent="0.25">
      <c r="A57" s="15" t="s">
        <v>33</v>
      </c>
      <c r="B57" s="16" t="s">
        <v>34</v>
      </c>
      <c r="C57" s="15" t="s">
        <v>375</v>
      </c>
      <c r="D57" s="17" t="s">
        <v>376</v>
      </c>
      <c r="E57" s="15">
        <v>460</v>
      </c>
      <c r="F57" s="15" t="s">
        <v>22</v>
      </c>
      <c r="G57" s="17" t="s">
        <v>377</v>
      </c>
      <c r="H57" s="17" t="s">
        <v>378</v>
      </c>
      <c r="I57" s="15" t="s">
        <v>379</v>
      </c>
      <c r="J57" s="17" t="s">
        <v>380</v>
      </c>
      <c r="K57" s="15" t="s">
        <v>22</v>
      </c>
      <c r="L57" s="17" t="s">
        <v>381</v>
      </c>
      <c r="M57" s="15" t="s">
        <v>382</v>
      </c>
      <c r="N57" s="16" t="s">
        <v>383</v>
      </c>
      <c r="O57" s="15" t="s">
        <v>22</v>
      </c>
      <c r="P57" s="16" t="s">
        <v>384</v>
      </c>
      <c r="Q57" s="16" t="s">
        <v>385</v>
      </c>
      <c r="R57" s="17" t="s">
        <v>386</v>
      </c>
      <c r="S57" s="16" t="s">
        <v>387</v>
      </c>
      <c r="T57" s="23"/>
      <c r="U57" s="20"/>
      <c r="V57" s="20"/>
      <c r="W57" s="20"/>
    </row>
    <row r="58" spans="1:23" s="1" customFormat="1" ht="227.25" customHeight="1" x14ac:dyDescent="0.25">
      <c r="A58" s="15" t="s">
        <v>33</v>
      </c>
      <c r="B58" s="16" t="s">
        <v>34</v>
      </c>
      <c r="C58" s="15" t="s">
        <v>375</v>
      </c>
      <c r="D58" s="17" t="s">
        <v>376</v>
      </c>
      <c r="E58" s="15">
        <v>460</v>
      </c>
      <c r="F58" s="15" t="s">
        <v>22</v>
      </c>
      <c r="G58" s="17" t="s">
        <v>377</v>
      </c>
      <c r="H58" s="17" t="s">
        <v>378</v>
      </c>
      <c r="I58" s="15" t="s">
        <v>379</v>
      </c>
      <c r="J58" s="17" t="s">
        <v>380</v>
      </c>
      <c r="K58" s="15" t="s">
        <v>22</v>
      </c>
      <c r="L58" s="17" t="s">
        <v>381</v>
      </c>
      <c r="M58" s="15" t="s">
        <v>388</v>
      </c>
      <c r="N58" s="16" t="s">
        <v>389</v>
      </c>
      <c r="O58" s="15" t="s">
        <v>370</v>
      </c>
      <c r="P58" s="16" t="s">
        <v>390</v>
      </c>
      <c r="Q58" s="16" t="s">
        <v>514</v>
      </c>
      <c r="R58" s="17" t="s">
        <v>391</v>
      </c>
      <c r="S58" s="16" t="s">
        <v>515</v>
      </c>
      <c r="T58" s="23"/>
      <c r="U58" s="20"/>
      <c r="V58" s="20"/>
      <c r="W58" s="20"/>
    </row>
    <row r="59" spans="1:23" s="1" customFormat="1" ht="146.25" customHeight="1" x14ac:dyDescent="0.25">
      <c r="A59" s="15" t="s">
        <v>33</v>
      </c>
      <c r="B59" s="16" t="s">
        <v>34</v>
      </c>
      <c r="C59" s="15" t="s">
        <v>375</v>
      </c>
      <c r="D59" s="17" t="s">
        <v>376</v>
      </c>
      <c r="E59" s="15">
        <v>460</v>
      </c>
      <c r="F59" s="15" t="s">
        <v>22</v>
      </c>
      <c r="G59" s="17" t="s">
        <v>377</v>
      </c>
      <c r="H59" s="17" t="s">
        <v>378</v>
      </c>
      <c r="I59" s="15" t="s">
        <v>379</v>
      </c>
      <c r="J59" s="17" t="s">
        <v>380</v>
      </c>
      <c r="K59" s="15" t="s">
        <v>22</v>
      </c>
      <c r="L59" s="17" t="s">
        <v>381</v>
      </c>
      <c r="M59" s="15" t="s">
        <v>392</v>
      </c>
      <c r="N59" s="16" t="s">
        <v>393</v>
      </c>
      <c r="O59" s="15" t="s">
        <v>22</v>
      </c>
      <c r="P59" s="16" t="s">
        <v>394</v>
      </c>
      <c r="Q59" s="16" t="s">
        <v>395</v>
      </c>
      <c r="R59" s="17" t="s">
        <v>396</v>
      </c>
      <c r="S59" s="16" t="s">
        <v>397</v>
      </c>
      <c r="T59" s="23"/>
      <c r="U59" s="20"/>
      <c r="V59" s="20"/>
      <c r="W59" s="20"/>
    </row>
    <row r="60" spans="1:23" s="1" customFormat="1" ht="142.5" customHeight="1" x14ac:dyDescent="0.25">
      <c r="A60" s="15" t="s">
        <v>33</v>
      </c>
      <c r="B60" s="16" t="s">
        <v>34</v>
      </c>
      <c r="C60" s="15" t="s">
        <v>375</v>
      </c>
      <c r="D60" s="17" t="s">
        <v>376</v>
      </c>
      <c r="E60" s="15">
        <v>460</v>
      </c>
      <c r="F60" s="15" t="s">
        <v>22</v>
      </c>
      <c r="G60" s="17" t="s">
        <v>377</v>
      </c>
      <c r="H60" s="17" t="s">
        <v>378</v>
      </c>
      <c r="I60" s="15" t="s">
        <v>379</v>
      </c>
      <c r="J60" s="17" t="s">
        <v>380</v>
      </c>
      <c r="K60" s="15" t="s">
        <v>22</v>
      </c>
      <c r="L60" s="17" t="s">
        <v>381</v>
      </c>
      <c r="M60" s="15">
        <v>4398406</v>
      </c>
      <c r="N60" s="16" t="s">
        <v>398</v>
      </c>
      <c r="O60" s="15" t="s">
        <v>22</v>
      </c>
      <c r="P60" s="16" t="s">
        <v>399</v>
      </c>
      <c r="Q60" s="16" t="s">
        <v>400</v>
      </c>
      <c r="R60" s="17" t="s">
        <v>401</v>
      </c>
      <c r="S60" s="16" t="s">
        <v>402</v>
      </c>
      <c r="T60" s="23"/>
      <c r="U60" s="20"/>
      <c r="V60" s="20"/>
      <c r="W60" s="20"/>
    </row>
    <row r="61" spans="1:23" s="1" customFormat="1" ht="148.5" customHeight="1" x14ac:dyDescent="0.25">
      <c r="A61" s="15" t="s">
        <v>33</v>
      </c>
      <c r="B61" s="16" t="s">
        <v>34</v>
      </c>
      <c r="C61" s="15" t="s">
        <v>375</v>
      </c>
      <c r="D61" s="17" t="s">
        <v>376</v>
      </c>
      <c r="E61" s="15">
        <v>460</v>
      </c>
      <c r="F61" s="15" t="s">
        <v>22</v>
      </c>
      <c r="G61" s="17" t="s">
        <v>377</v>
      </c>
      <c r="H61" s="17" t="s">
        <v>378</v>
      </c>
      <c r="I61" s="15" t="s">
        <v>379</v>
      </c>
      <c r="J61" s="17" t="s">
        <v>380</v>
      </c>
      <c r="K61" s="15" t="s">
        <v>22</v>
      </c>
      <c r="L61" s="17" t="s">
        <v>381</v>
      </c>
      <c r="M61" s="15" t="s">
        <v>403</v>
      </c>
      <c r="N61" s="16" t="s">
        <v>404</v>
      </c>
      <c r="O61" s="15" t="s">
        <v>22</v>
      </c>
      <c r="P61" s="16" t="s">
        <v>405</v>
      </c>
      <c r="Q61" s="16" t="s">
        <v>406</v>
      </c>
      <c r="R61" s="17" t="s">
        <v>407</v>
      </c>
      <c r="S61" s="16" t="s">
        <v>408</v>
      </c>
      <c r="T61" s="23"/>
      <c r="U61" s="20"/>
      <c r="V61" s="20"/>
      <c r="W61" s="20"/>
    </row>
    <row r="62" spans="1:23" s="1" customFormat="1" ht="210" x14ac:dyDescent="0.25">
      <c r="A62" s="15" t="s">
        <v>33</v>
      </c>
      <c r="B62" s="16" t="s">
        <v>34</v>
      </c>
      <c r="C62" s="15" t="s">
        <v>375</v>
      </c>
      <c r="D62" s="17" t="s">
        <v>376</v>
      </c>
      <c r="E62" s="15">
        <v>460</v>
      </c>
      <c r="F62" s="15" t="s">
        <v>22</v>
      </c>
      <c r="G62" s="17" t="s">
        <v>377</v>
      </c>
      <c r="H62" s="17" t="s">
        <v>378</v>
      </c>
      <c r="I62" s="15" t="s">
        <v>379</v>
      </c>
      <c r="J62" s="17" t="s">
        <v>380</v>
      </c>
      <c r="K62" s="15" t="s">
        <v>22</v>
      </c>
      <c r="L62" s="17" t="s">
        <v>381</v>
      </c>
      <c r="M62" s="15" t="s">
        <v>409</v>
      </c>
      <c r="N62" s="16" t="s">
        <v>410</v>
      </c>
      <c r="O62" s="15" t="s">
        <v>246</v>
      </c>
      <c r="P62" s="16" t="s">
        <v>411</v>
      </c>
      <c r="Q62" s="16" t="s">
        <v>516</v>
      </c>
      <c r="R62" s="17" t="s">
        <v>412</v>
      </c>
      <c r="S62" s="16" t="s">
        <v>517</v>
      </c>
      <c r="T62" s="23"/>
      <c r="U62" s="20"/>
      <c r="V62" s="20"/>
      <c r="W62" s="20"/>
    </row>
    <row r="63" spans="1:23" s="1" customFormat="1" ht="135" x14ac:dyDescent="0.25">
      <c r="A63" s="15" t="s">
        <v>33</v>
      </c>
      <c r="B63" s="16" t="s">
        <v>34</v>
      </c>
      <c r="C63" s="15" t="s">
        <v>375</v>
      </c>
      <c r="D63" s="17" t="s">
        <v>376</v>
      </c>
      <c r="E63" s="15">
        <v>460</v>
      </c>
      <c r="F63" s="15" t="s">
        <v>22</v>
      </c>
      <c r="G63" s="17" t="s">
        <v>377</v>
      </c>
      <c r="H63" s="17" t="s">
        <v>378</v>
      </c>
      <c r="I63" s="15" t="s">
        <v>379</v>
      </c>
      <c r="J63" s="17" t="s">
        <v>380</v>
      </c>
      <c r="K63" s="15" t="s">
        <v>22</v>
      </c>
      <c r="L63" s="17" t="s">
        <v>381</v>
      </c>
      <c r="M63" s="15" t="s">
        <v>413</v>
      </c>
      <c r="N63" s="16" t="s">
        <v>414</v>
      </c>
      <c r="O63" s="15" t="s">
        <v>22</v>
      </c>
      <c r="P63" s="16" t="s">
        <v>415</v>
      </c>
      <c r="Q63" s="16" t="s">
        <v>416</v>
      </c>
      <c r="R63" s="17" t="s">
        <v>396</v>
      </c>
      <c r="S63" s="16" t="s">
        <v>417</v>
      </c>
      <c r="T63" s="23"/>
      <c r="U63" s="20"/>
      <c r="V63" s="20"/>
      <c r="W63" s="20"/>
    </row>
    <row r="64" spans="1:23" s="1" customFormat="1" ht="199.5" customHeight="1" x14ac:dyDescent="0.25">
      <c r="A64" s="15" t="s">
        <v>33</v>
      </c>
      <c r="B64" s="16" t="s">
        <v>34</v>
      </c>
      <c r="C64" s="15" t="s">
        <v>375</v>
      </c>
      <c r="D64" s="17" t="s">
        <v>376</v>
      </c>
      <c r="E64" s="15">
        <v>460</v>
      </c>
      <c r="F64" s="15" t="s">
        <v>22</v>
      </c>
      <c r="G64" s="17" t="s">
        <v>377</v>
      </c>
      <c r="H64" s="17" t="s">
        <v>378</v>
      </c>
      <c r="I64" s="15" t="s">
        <v>379</v>
      </c>
      <c r="J64" s="17" t="s">
        <v>380</v>
      </c>
      <c r="K64" s="15" t="s">
        <v>22</v>
      </c>
      <c r="L64" s="17" t="s">
        <v>381</v>
      </c>
      <c r="M64" s="15" t="s">
        <v>418</v>
      </c>
      <c r="N64" s="16" t="s">
        <v>419</v>
      </c>
      <c r="O64" s="15" t="s">
        <v>246</v>
      </c>
      <c r="P64" s="16" t="s">
        <v>420</v>
      </c>
      <c r="Q64" s="16" t="s">
        <v>518</v>
      </c>
      <c r="R64" s="17" t="s">
        <v>421</v>
      </c>
      <c r="S64" s="16" t="s">
        <v>519</v>
      </c>
      <c r="T64" s="23"/>
      <c r="U64" s="20"/>
      <c r="V64" s="20"/>
      <c r="W64" s="20"/>
    </row>
    <row r="65" spans="1:23" s="1" customFormat="1" ht="121.5" customHeight="1" x14ac:dyDescent="0.25">
      <c r="A65" s="15" t="s">
        <v>33</v>
      </c>
      <c r="B65" s="16" t="s">
        <v>34</v>
      </c>
      <c r="C65" s="15" t="s">
        <v>375</v>
      </c>
      <c r="D65" s="17" t="s">
        <v>376</v>
      </c>
      <c r="E65" s="15">
        <v>460</v>
      </c>
      <c r="F65" s="15" t="s">
        <v>22</v>
      </c>
      <c r="G65" s="17" t="s">
        <v>377</v>
      </c>
      <c r="H65" s="17" t="s">
        <v>378</v>
      </c>
      <c r="I65" s="15" t="s">
        <v>379</v>
      </c>
      <c r="J65" s="17" t="s">
        <v>380</v>
      </c>
      <c r="K65" s="15" t="s">
        <v>22</v>
      </c>
      <c r="L65" s="17" t="s">
        <v>381</v>
      </c>
      <c r="M65" s="15" t="s">
        <v>422</v>
      </c>
      <c r="N65" s="16" t="s">
        <v>423</v>
      </c>
      <c r="O65" s="15" t="s">
        <v>22</v>
      </c>
      <c r="P65" s="16" t="s">
        <v>424</v>
      </c>
      <c r="Q65" s="16" t="s">
        <v>425</v>
      </c>
      <c r="R65" s="17" t="s">
        <v>426</v>
      </c>
      <c r="S65" s="16" t="s">
        <v>427</v>
      </c>
      <c r="T65" s="23"/>
      <c r="U65" s="20"/>
      <c r="V65" s="20"/>
      <c r="W65" s="20"/>
    </row>
    <row r="66" spans="1:23" s="1" customFormat="1" ht="121.5" customHeight="1" x14ac:dyDescent="0.25">
      <c r="A66" s="15" t="s">
        <v>33</v>
      </c>
      <c r="B66" s="16" t="s">
        <v>34</v>
      </c>
      <c r="C66" s="15" t="s">
        <v>375</v>
      </c>
      <c r="D66" s="17" t="s">
        <v>376</v>
      </c>
      <c r="E66" s="15">
        <v>460</v>
      </c>
      <c r="F66" s="15" t="s">
        <v>22</v>
      </c>
      <c r="G66" s="17" t="s">
        <v>377</v>
      </c>
      <c r="H66" s="17" t="s">
        <v>378</v>
      </c>
      <c r="I66" s="15" t="s">
        <v>379</v>
      </c>
      <c r="J66" s="17" t="s">
        <v>380</v>
      </c>
      <c r="K66" s="15" t="s">
        <v>22</v>
      </c>
      <c r="L66" s="17" t="s">
        <v>381</v>
      </c>
      <c r="M66" s="15" t="s">
        <v>428</v>
      </c>
      <c r="N66" s="16" t="s">
        <v>429</v>
      </c>
      <c r="O66" s="15" t="s">
        <v>22</v>
      </c>
      <c r="P66" s="16" t="s">
        <v>430</v>
      </c>
      <c r="Q66" s="16" t="s">
        <v>431</v>
      </c>
      <c r="R66" s="17" t="s">
        <v>426</v>
      </c>
      <c r="S66" s="16" t="s">
        <v>432</v>
      </c>
      <c r="T66" s="23"/>
      <c r="U66" s="20"/>
      <c r="V66" s="20"/>
      <c r="W66" s="20"/>
    </row>
    <row r="67" spans="1:23" s="1" customFormat="1" ht="180" x14ac:dyDescent="0.25">
      <c r="A67" s="15" t="s">
        <v>33</v>
      </c>
      <c r="B67" s="16" t="s">
        <v>34</v>
      </c>
      <c r="C67" s="15" t="s">
        <v>375</v>
      </c>
      <c r="D67" s="17" t="s">
        <v>376</v>
      </c>
      <c r="E67" s="15">
        <v>460</v>
      </c>
      <c r="F67" s="15" t="s">
        <v>22</v>
      </c>
      <c r="G67" s="17" t="s">
        <v>377</v>
      </c>
      <c r="H67" s="17" t="s">
        <v>378</v>
      </c>
      <c r="I67" s="15" t="s">
        <v>379</v>
      </c>
      <c r="J67" s="17" t="s">
        <v>380</v>
      </c>
      <c r="K67" s="15" t="s">
        <v>22</v>
      </c>
      <c r="L67" s="17" t="s">
        <v>381</v>
      </c>
      <c r="M67" s="15" t="s">
        <v>433</v>
      </c>
      <c r="N67" s="16" t="s">
        <v>434</v>
      </c>
      <c r="O67" s="15" t="s">
        <v>370</v>
      </c>
      <c r="P67" s="16" t="s">
        <v>435</v>
      </c>
      <c r="Q67" s="16" t="s">
        <v>524</v>
      </c>
      <c r="R67" s="17" t="s">
        <v>412</v>
      </c>
      <c r="S67" s="16" t="s">
        <v>520</v>
      </c>
      <c r="T67" s="23"/>
      <c r="U67" s="20"/>
      <c r="V67" s="20"/>
      <c r="W67" s="20"/>
    </row>
    <row r="68" spans="1:23" s="1" customFormat="1" ht="121.5" customHeight="1" x14ac:dyDescent="0.25">
      <c r="A68" s="15" t="s">
        <v>33</v>
      </c>
      <c r="B68" s="16" t="s">
        <v>34</v>
      </c>
      <c r="C68" s="15" t="s">
        <v>375</v>
      </c>
      <c r="D68" s="17" t="s">
        <v>376</v>
      </c>
      <c r="E68" s="15">
        <v>460</v>
      </c>
      <c r="F68" s="15" t="s">
        <v>22</v>
      </c>
      <c r="G68" s="17" t="s">
        <v>377</v>
      </c>
      <c r="H68" s="17" t="s">
        <v>378</v>
      </c>
      <c r="I68" s="15" t="s">
        <v>379</v>
      </c>
      <c r="J68" s="17" t="s">
        <v>380</v>
      </c>
      <c r="K68" s="15" t="s">
        <v>22</v>
      </c>
      <c r="L68" s="17" t="s">
        <v>381</v>
      </c>
      <c r="M68" s="15" t="s">
        <v>436</v>
      </c>
      <c r="N68" s="16" t="s">
        <v>437</v>
      </c>
      <c r="O68" s="15" t="s">
        <v>22</v>
      </c>
      <c r="P68" s="16" t="s">
        <v>438</v>
      </c>
      <c r="Q68" s="16" t="s">
        <v>439</v>
      </c>
      <c r="R68" s="17" t="s">
        <v>426</v>
      </c>
      <c r="S68" s="16" t="s">
        <v>440</v>
      </c>
      <c r="T68" s="23"/>
      <c r="U68" s="20"/>
      <c r="V68" s="20"/>
      <c r="W68" s="20"/>
    </row>
    <row r="69" spans="1:23" s="1" customFormat="1" ht="255" x14ac:dyDescent="0.25">
      <c r="A69" s="15" t="s">
        <v>33</v>
      </c>
      <c r="B69" s="16" t="s">
        <v>34</v>
      </c>
      <c r="C69" s="15" t="s">
        <v>375</v>
      </c>
      <c r="D69" s="17" t="s">
        <v>376</v>
      </c>
      <c r="E69" s="15">
        <v>460</v>
      </c>
      <c r="F69" s="15" t="s">
        <v>22</v>
      </c>
      <c r="G69" s="17" t="s">
        <v>377</v>
      </c>
      <c r="H69" s="17" t="s">
        <v>378</v>
      </c>
      <c r="I69" s="15" t="s">
        <v>379</v>
      </c>
      <c r="J69" s="17" t="s">
        <v>380</v>
      </c>
      <c r="K69" s="15" t="s">
        <v>22</v>
      </c>
      <c r="L69" s="17" t="s">
        <v>381</v>
      </c>
      <c r="M69" s="15" t="s">
        <v>441</v>
      </c>
      <c r="N69" s="16" t="s">
        <v>442</v>
      </c>
      <c r="O69" s="15" t="s">
        <v>246</v>
      </c>
      <c r="P69" s="16" t="s">
        <v>443</v>
      </c>
      <c r="Q69" s="16" t="s">
        <v>521</v>
      </c>
      <c r="R69" s="17" t="s">
        <v>412</v>
      </c>
      <c r="S69" s="16" t="s">
        <v>444</v>
      </c>
      <c r="T69" s="23"/>
      <c r="U69" s="20"/>
      <c r="V69" s="20"/>
      <c r="W69" s="20"/>
    </row>
    <row r="70" spans="1:23" s="1" customFormat="1" ht="121.5" customHeight="1" x14ac:dyDescent="0.25">
      <c r="A70" s="15" t="s">
        <v>33</v>
      </c>
      <c r="B70" s="16" t="s">
        <v>34</v>
      </c>
      <c r="C70" s="15" t="s">
        <v>375</v>
      </c>
      <c r="D70" s="17" t="s">
        <v>376</v>
      </c>
      <c r="E70" s="15">
        <v>460</v>
      </c>
      <c r="F70" s="15" t="s">
        <v>22</v>
      </c>
      <c r="G70" s="17" t="s">
        <v>377</v>
      </c>
      <c r="H70" s="17" t="s">
        <v>378</v>
      </c>
      <c r="I70" s="15" t="s">
        <v>379</v>
      </c>
      <c r="J70" s="17" t="s">
        <v>380</v>
      </c>
      <c r="K70" s="15" t="s">
        <v>22</v>
      </c>
      <c r="L70" s="17" t="s">
        <v>381</v>
      </c>
      <c r="M70" s="15" t="s">
        <v>445</v>
      </c>
      <c r="N70" s="16" t="s">
        <v>446</v>
      </c>
      <c r="O70" s="15" t="s">
        <v>246</v>
      </c>
      <c r="P70" s="16" t="s">
        <v>447</v>
      </c>
      <c r="Q70" s="16" t="s">
        <v>448</v>
      </c>
      <c r="R70" s="17" t="s">
        <v>449</v>
      </c>
      <c r="S70" s="16" t="s">
        <v>450</v>
      </c>
      <c r="T70" s="23"/>
      <c r="U70" s="20"/>
      <c r="V70" s="20"/>
      <c r="W70" s="20"/>
    </row>
    <row r="71" spans="1:23" s="1" customFormat="1" ht="315" x14ac:dyDescent="0.25">
      <c r="A71" s="15" t="s">
        <v>33</v>
      </c>
      <c r="B71" s="16" t="s">
        <v>34</v>
      </c>
      <c r="C71" s="15" t="s">
        <v>375</v>
      </c>
      <c r="D71" s="17" t="s">
        <v>376</v>
      </c>
      <c r="E71" s="15">
        <v>460</v>
      </c>
      <c r="F71" s="15" t="s">
        <v>22</v>
      </c>
      <c r="G71" s="17" t="s">
        <v>377</v>
      </c>
      <c r="H71" s="17" t="s">
        <v>378</v>
      </c>
      <c r="I71" s="15" t="s">
        <v>379</v>
      </c>
      <c r="J71" s="17" t="s">
        <v>380</v>
      </c>
      <c r="K71" s="15" t="s">
        <v>22</v>
      </c>
      <c r="L71" s="17" t="s">
        <v>381</v>
      </c>
      <c r="M71" s="15" t="s">
        <v>451</v>
      </c>
      <c r="N71" s="16" t="s">
        <v>452</v>
      </c>
      <c r="O71" s="15" t="s">
        <v>246</v>
      </c>
      <c r="P71" s="16" t="s">
        <v>453</v>
      </c>
      <c r="Q71" s="16" t="s">
        <v>454</v>
      </c>
      <c r="R71" s="17" t="s">
        <v>412</v>
      </c>
      <c r="S71" s="16" t="s">
        <v>455</v>
      </c>
      <c r="T71" s="23"/>
      <c r="U71" s="20"/>
      <c r="V71" s="20"/>
      <c r="W71" s="20"/>
    </row>
    <row r="72" spans="1:23" s="1" customFormat="1" ht="135" x14ac:dyDescent="0.25">
      <c r="A72" s="15" t="s">
        <v>33</v>
      </c>
      <c r="B72" s="16" t="s">
        <v>34</v>
      </c>
      <c r="C72" s="15" t="s">
        <v>375</v>
      </c>
      <c r="D72" s="17" t="s">
        <v>376</v>
      </c>
      <c r="E72" s="15">
        <v>460</v>
      </c>
      <c r="F72" s="15" t="s">
        <v>22</v>
      </c>
      <c r="G72" s="17" t="s">
        <v>377</v>
      </c>
      <c r="H72" s="17" t="s">
        <v>378</v>
      </c>
      <c r="I72" s="15" t="s">
        <v>379</v>
      </c>
      <c r="J72" s="17" t="s">
        <v>380</v>
      </c>
      <c r="K72" s="15" t="s">
        <v>22</v>
      </c>
      <c r="L72" s="17" t="s">
        <v>381</v>
      </c>
      <c r="M72" s="15" t="s">
        <v>456</v>
      </c>
      <c r="N72" s="16" t="s">
        <v>457</v>
      </c>
      <c r="O72" s="15" t="s">
        <v>458</v>
      </c>
      <c r="P72" s="16" t="s">
        <v>459</v>
      </c>
      <c r="Q72" s="16" t="s">
        <v>460</v>
      </c>
      <c r="R72" s="17" t="s">
        <v>461</v>
      </c>
      <c r="S72" s="16" t="s">
        <v>462</v>
      </c>
      <c r="T72" s="23"/>
      <c r="U72" s="20"/>
      <c r="V72" s="20"/>
      <c r="W72" s="20"/>
    </row>
    <row r="73" spans="1:23" s="1" customFormat="1" ht="110.25" customHeight="1" x14ac:dyDescent="0.25">
      <c r="A73" s="15" t="s">
        <v>33</v>
      </c>
      <c r="B73" s="16" t="s">
        <v>34</v>
      </c>
      <c r="C73" s="15" t="s">
        <v>375</v>
      </c>
      <c r="D73" s="17" t="s">
        <v>376</v>
      </c>
      <c r="E73" s="15">
        <v>460</v>
      </c>
      <c r="F73" s="15" t="s">
        <v>22</v>
      </c>
      <c r="G73" s="17" t="s">
        <v>377</v>
      </c>
      <c r="H73" s="17" t="s">
        <v>378</v>
      </c>
      <c r="I73" s="15" t="s">
        <v>379</v>
      </c>
      <c r="J73" s="17" t="s">
        <v>380</v>
      </c>
      <c r="K73" s="15" t="s">
        <v>22</v>
      </c>
      <c r="L73" s="17" t="s">
        <v>381</v>
      </c>
      <c r="M73" s="15" t="s">
        <v>463</v>
      </c>
      <c r="N73" s="16" t="s">
        <v>464</v>
      </c>
      <c r="O73" s="15" t="s">
        <v>246</v>
      </c>
      <c r="P73" s="16" t="s">
        <v>465</v>
      </c>
      <c r="Q73" s="16" t="s">
        <v>466</v>
      </c>
      <c r="R73" s="17" t="s">
        <v>467</v>
      </c>
      <c r="S73" s="16" t="s">
        <v>468</v>
      </c>
      <c r="T73" s="2"/>
      <c r="U73" s="20"/>
      <c r="V73" s="20"/>
      <c r="W73" s="20"/>
    </row>
    <row r="74" spans="1:23" s="1" customFormat="1" ht="107.25" customHeight="1" x14ac:dyDescent="0.25">
      <c r="A74" s="15" t="s">
        <v>33</v>
      </c>
      <c r="B74" s="16" t="s">
        <v>34</v>
      </c>
      <c r="C74" s="15" t="s">
        <v>375</v>
      </c>
      <c r="D74" s="17" t="s">
        <v>376</v>
      </c>
      <c r="E74" s="15">
        <v>460</v>
      </c>
      <c r="F74" s="15" t="s">
        <v>22</v>
      </c>
      <c r="G74" s="17" t="s">
        <v>377</v>
      </c>
      <c r="H74" s="17" t="s">
        <v>378</v>
      </c>
      <c r="I74" s="15" t="s">
        <v>379</v>
      </c>
      <c r="J74" s="17" t="s">
        <v>380</v>
      </c>
      <c r="K74" s="15" t="s">
        <v>22</v>
      </c>
      <c r="L74" s="17" t="s">
        <v>381</v>
      </c>
      <c r="M74" s="15" t="s">
        <v>469</v>
      </c>
      <c r="N74" s="16" t="s">
        <v>470</v>
      </c>
      <c r="O74" s="15" t="s">
        <v>458</v>
      </c>
      <c r="P74" s="16" t="s">
        <v>471</v>
      </c>
      <c r="Q74" s="16" t="s">
        <v>472</v>
      </c>
      <c r="R74" s="17" t="s">
        <v>461</v>
      </c>
      <c r="S74" s="16" t="s">
        <v>473</v>
      </c>
      <c r="T74" s="24"/>
      <c r="U74" s="20"/>
      <c r="V74" s="20"/>
      <c r="W74" s="20"/>
    </row>
    <row r="75" spans="1:23" s="1" customFormat="1" ht="120.75" customHeight="1" x14ac:dyDescent="0.25">
      <c r="A75" s="15" t="s">
        <v>33</v>
      </c>
      <c r="B75" s="16" t="s">
        <v>34</v>
      </c>
      <c r="C75" s="15" t="s">
        <v>375</v>
      </c>
      <c r="D75" s="17" t="s">
        <v>376</v>
      </c>
      <c r="E75" s="15">
        <v>460</v>
      </c>
      <c r="F75" s="15" t="s">
        <v>22</v>
      </c>
      <c r="G75" s="17" t="s">
        <v>377</v>
      </c>
      <c r="H75" s="17" t="s">
        <v>378</v>
      </c>
      <c r="I75" s="15" t="s">
        <v>379</v>
      </c>
      <c r="J75" s="17" t="s">
        <v>380</v>
      </c>
      <c r="K75" s="15" t="s">
        <v>22</v>
      </c>
      <c r="L75" s="17" t="s">
        <v>381</v>
      </c>
      <c r="M75" s="15" t="s">
        <v>474</v>
      </c>
      <c r="N75" s="16" t="s">
        <v>475</v>
      </c>
      <c r="O75" s="15" t="s">
        <v>458</v>
      </c>
      <c r="P75" s="16" t="s">
        <v>476</v>
      </c>
      <c r="Q75" s="16" t="s">
        <v>477</v>
      </c>
      <c r="R75" s="17" t="s">
        <v>478</v>
      </c>
      <c r="S75" s="16" t="s">
        <v>479</v>
      </c>
      <c r="T75" s="24"/>
      <c r="U75" s="20"/>
      <c r="V75" s="20"/>
      <c r="W75" s="20"/>
    </row>
    <row r="76" spans="1:23" s="1" customFormat="1" ht="225" x14ac:dyDescent="0.25">
      <c r="A76" s="15" t="s">
        <v>33</v>
      </c>
      <c r="B76" s="16" t="s">
        <v>34</v>
      </c>
      <c r="C76" s="15" t="s">
        <v>375</v>
      </c>
      <c r="D76" s="17" t="s">
        <v>376</v>
      </c>
      <c r="E76" s="15">
        <v>460</v>
      </c>
      <c r="F76" s="15" t="s">
        <v>22</v>
      </c>
      <c r="G76" s="17" t="s">
        <v>377</v>
      </c>
      <c r="H76" s="17" t="s">
        <v>378</v>
      </c>
      <c r="I76" s="15" t="s">
        <v>379</v>
      </c>
      <c r="J76" s="17" t="s">
        <v>380</v>
      </c>
      <c r="K76" s="15" t="s">
        <v>22</v>
      </c>
      <c r="L76" s="17" t="s">
        <v>381</v>
      </c>
      <c r="M76" s="15" t="s">
        <v>480</v>
      </c>
      <c r="N76" s="16" t="s">
        <v>481</v>
      </c>
      <c r="O76" s="15" t="s">
        <v>246</v>
      </c>
      <c r="P76" s="16" t="s">
        <v>482</v>
      </c>
      <c r="Q76" s="16" t="s">
        <v>522</v>
      </c>
      <c r="R76" s="17" t="s">
        <v>483</v>
      </c>
      <c r="S76" s="16" t="s">
        <v>484</v>
      </c>
      <c r="T76" s="24"/>
      <c r="U76" s="20"/>
      <c r="V76" s="20"/>
      <c r="W76" s="20"/>
    </row>
    <row r="77" spans="1:23" s="1" customFormat="1" ht="240" x14ac:dyDescent="0.25">
      <c r="A77" s="15" t="s">
        <v>33</v>
      </c>
      <c r="B77" s="16" t="s">
        <v>34</v>
      </c>
      <c r="C77" s="15" t="s">
        <v>375</v>
      </c>
      <c r="D77" s="17" t="s">
        <v>376</v>
      </c>
      <c r="E77" s="15">
        <v>460</v>
      </c>
      <c r="F77" s="15" t="s">
        <v>22</v>
      </c>
      <c r="G77" s="17" t="s">
        <v>377</v>
      </c>
      <c r="H77" s="17" t="s">
        <v>378</v>
      </c>
      <c r="I77" s="15" t="s">
        <v>379</v>
      </c>
      <c r="J77" s="17" t="s">
        <v>380</v>
      </c>
      <c r="K77" s="15" t="s">
        <v>22</v>
      </c>
      <c r="L77" s="17" t="s">
        <v>381</v>
      </c>
      <c r="M77" s="15" t="s">
        <v>485</v>
      </c>
      <c r="N77" s="16" t="s">
        <v>486</v>
      </c>
      <c r="O77" s="15" t="s">
        <v>246</v>
      </c>
      <c r="P77" s="16" t="s">
        <v>487</v>
      </c>
      <c r="Q77" s="16" t="s">
        <v>488</v>
      </c>
      <c r="R77" s="17" t="s">
        <v>489</v>
      </c>
      <c r="S77" s="16" t="s">
        <v>450</v>
      </c>
      <c r="T77" s="24"/>
      <c r="U77" s="20"/>
      <c r="V77" s="20"/>
      <c r="W77" s="20"/>
    </row>
    <row r="78" spans="1:23" s="1" customFormat="1" ht="315" x14ac:dyDescent="0.25">
      <c r="A78" s="15" t="s">
        <v>33</v>
      </c>
      <c r="B78" s="16" t="s">
        <v>34</v>
      </c>
      <c r="C78" s="15" t="s">
        <v>375</v>
      </c>
      <c r="D78" s="17" t="s">
        <v>376</v>
      </c>
      <c r="E78" s="15">
        <v>460</v>
      </c>
      <c r="F78" s="15" t="s">
        <v>22</v>
      </c>
      <c r="G78" s="17" t="s">
        <v>377</v>
      </c>
      <c r="H78" s="17" t="s">
        <v>378</v>
      </c>
      <c r="I78" s="15" t="s">
        <v>379</v>
      </c>
      <c r="J78" s="17" t="s">
        <v>380</v>
      </c>
      <c r="K78" s="15" t="s">
        <v>22</v>
      </c>
      <c r="L78" s="17" t="s">
        <v>381</v>
      </c>
      <c r="M78" s="15" t="s">
        <v>490</v>
      </c>
      <c r="N78" s="16" t="s">
        <v>523</v>
      </c>
      <c r="O78" s="15" t="s">
        <v>246</v>
      </c>
      <c r="P78" s="16" t="s">
        <v>491</v>
      </c>
      <c r="Q78" s="16" t="s">
        <v>492</v>
      </c>
      <c r="R78" s="17" t="s">
        <v>493</v>
      </c>
      <c r="S78" s="16" t="s">
        <v>494</v>
      </c>
      <c r="T78" s="24"/>
      <c r="U78" s="20"/>
      <c r="V78" s="20"/>
      <c r="W78" s="20"/>
    </row>
    <row r="79" spans="1:23" s="1" customFormat="1" ht="195" x14ac:dyDescent="0.25">
      <c r="A79" s="15" t="s">
        <v>33</v>
      </c>
      <c r="B79" s="16" t="s">
        <v>34</v>
      </c>
      <c r="C79" s="15" t="s">
        <v>375</v>
      </c>
      <c r="D79" s="17" t="s">
        <v>376</v>
      </c>
      <c r="E79" s="15">
        <v>460</v>
      </c>
      <c r="F79" s="15" t="s">
        <v>22</v>
      </c>
      <c r="G79" s="17" t="s">
        <v>377</v>
      </c>
      <c r="H79" s="17" t="s">
        <v>378</v>
      </c>
      <c r="I79" s="15" t="s">
        <v>379</v>
      </c>
      <c r="J79" s="17" t="s">
        <v>380</v>
      </c>
      <c r="K79" s="15" t="s">
        <v>22</v>
      </c>
      <c r="L79" s="17" t="s">
        <v>381</v>
      </c>
      <c r="M79" s="15" t="s">
        <v>495</v>
      </c>
      <c r="N79" s="16" t="s">
        <v>496</v>
      </c>
      <c r="O79" s="15" t="s">
        <v>22</v>
      </c>
      <c r="P79" s="16" t="s">
        <v>497</v>
      </c>
      <c r="Q79" s="16" t="s">
        <v>498</v>
      </c>
      <c r="R79" s="17" t="s">
        <v>499</v>
      </c>
      <c r="S79" s="16" t="s">
        <v>500</v>
      </c>
      <c r="T79" s="24"/>
      <c r="U79" s="20"/>
      <c r="V79" s="20"/>
      <c r="W79" s="20"/>
    </row>
    <row r="80" spans="1:23" s="1" customFormat="1" ht="187.5" customHeight="1" x14ac:dyDescent="0.25">
      <c r="A80" s="15" t="s">
        <v>33</v>
      </c>
      <c r="B80" s="16" t="s">
        <v>34</v>
      </c>
      <c r="C80" s="15" t="s">
        <v>375</v>
      </c>
      <c r="D80" s="17" t="s">
        <v>376</v>
      </c>
      <c r="E80" s="15">
        <v>460</v>
      </c>
      <c r="F80" s="15" t="s">
        <v>22</v>
      </c>
      <c r="G80" s="17" t="s">
        <v>377</v>
      </c>
      <c r="H80" s="17" t="s">
        <v>378</v>
      </c>
      <c r="I80" s="15" t="s">
        <v>379</v>
      </c>
      <c r="J80" s="17" t="s">
        <v>380</v>
      </c>
      <c r="K80" s="15" t="s">
        <v>22</v>
      </c>
      <c r="L80" s="17" t="s">
        <v>381</v>
      </c>
      <c r="M80" s="15">
        <v>4398431</v>
      </c>
      <c r="N80" s="16" t="s">
        <v>501</v>
      </c>
      <c r="O80" s="15" t="s">
        <v>370</v>
      </c>
      <c r="P80" s="16" t="s">
        <v>502</v>
      </c>
      <c r="Q80" s="16" t="s">
        <v>503</v>
      </c>
      <c r="R80" s="17" t="s">
        <v>373</v>
      </c>
      <c r="S80" s="16" t="s">
        <v>504</v>
      </c>
      <c r="T80" s="24"/>
      <c r="U80" s="20"/>
      <c r="V80" s="20"/>
      <c r="W80" s="20"/>
    </row>
    <row r="81" spans="1:19" s="27" customFormat="1" x14ac:dyDescent="0.2">
      <c r="A81" s="25"/>
      <c r="B81" s="26"/>
      <c r="C81" s="25"/>
      <c r="D81" s="26"/>
      <c r="E81" s="25"/>
      <c r="F81" s="25"/>
      <c r="I81" s="25"/>
      <c r="K81" s="25"/>
      <c r="M81" s="28"/>
      <c r="O81" s="25"/>
      <c r="R81" s="26"/>
    </row>
    <row r="82" spans="1:19" s="27" customFormat="1" x14ac:dyDescent="0.2">
      <c r="A82" s="25"/>
      <c r="B82" s="26"/>
      <c r="C82" s="25"/>
      <c r="D82" s="26"/>
      <c r="E82" s="25"/>
      <c r="F82" s="25"/>
      <c r="I82" s="25"/>
      <c r="K82" s="25"/>
      <c r="M82" s="28"/>
      <c r="O82" s="25"/>
      <c r="R82" s="26"/>
    </row>
    <row r="83" spans="1:19" s="27" customFormat="1" x14ac:dyDescent="0.2">
      <c r="A83" s="25"/>
      <c r="B83" s="26"/>
      <c r="C83" s="25"/>
      <c r="D83" s="26"/>
      <c r="E83" s="25"/>
      <c r="F83" s="25"/>
      <c r="I83" s="25"/>
      <c r="K83" s="25"/>
      <c r="M83" s="28"/>
      <c r="O83" s="25"/>
      <c r="R83" s="26"/>
    </row>
    <row r="84" spans="1:19" s="27" customFormat="1" x14ac:dyDescent="0.2">
      <c r="A84" s="25"/>
      <c r="B84" s="26"/>
      <c r="C84" s="25"/>
      <c r="D84" s="26"/>
      <c r="E84" s="25"/>
      <c r="F84" s="25"/>
      <c r="I84" s="25"/>
      <c r="K84" s="25"/>
      <c r="M84" s="28"/>
      <c r="O84" s="25"/>
      <c r="R84" s="26"/>
    </row>
    <row r="85" spans="1:19" s="27" customFormat="1" x14ac:dyDescent="0.2">
      <c r="A85" s="25"/>
      <c r="B85" s="26"/>
      <c r="C85" s="25"/>
      <c r="D85" s="26"/>
      <c r="E85" s="25"/>
      <c r="F85" s="25"/>
      <c r="I85" s="25"/>
      <c r="K85" s="25"/>
      <c r="M85" s="28"/>
      <c r="O85" s="25"/>
      <c r="R85" s="26"/>
    </row>
    <row r="86" spans="1:19" s="27" customFormat="1" x14ac:dyDescent="0.2">
      <c r="A86" s="25"/>
      <c r="B86" s="26"/>
      <c r="C86" s="25"/>
      <c r="D86" s="26"/>
      <c r="E86" s="25"/>
      <c r="F86" s="25"/>
      <c r="I86" s="25"/>
      <c r="K86" s="25"/>
      <c r="M86" s="28"/>
      <c r="O86" s="25"/>
      <c r="R86" s="26"/>
    </row>
    <row r="87" spans="1:19" s="27" customFormat="1" x14ac:dyDescent="0.2">
      <c r="A87" s="25"/>
      <c r="B87" s="26"/>
      <c r="C87" s="25"/>
      <c r="D87" s="26"/>
      <c r="E87" s="25"/>
      <c r="F87" s="25"/>
      <c r="I87" s="25"/>
      <c r="K87" s="25"/>
      <c r="M87" s="28"/>
      <c r="O87" s="25"/>
      <c r="R87" s="26"/>
    </row>
    <row r="88" spans="1:19" s="27" customFormat="1" x14ac:dyDescent="0.2">
      <c r="A88" s="25"/>
      <c r="B88" s="26"/>
      <c r="C88" s="25"/>
      <c r="D88" s="26"/>
      <c r="E88" s="25"/>
      <c r="F88" s="25"/>
      <c r="I88" s="25"/>
      <c r="K88" s="25"/>
      <c r="M88" s="28"/>
      <c r="O88" s="25"/>
      <c r="R88" s="26"/>
    </row>
    <row r="89" spans="1:19" s="27" customFormat="1" x14ac:dyDescent="0.2">
      <c r="A89" s="25"/>
      <c r="B89" s="26"/>
      <c r="C89" s="25"/>
      <c r="D89" s="26"/>
      <c r="E89" s="25"/>
      <c r="F89" s="25"/>
      <c r="I89" s="25"/>
      <c r="K89" s="25"/>
      <c r="M89" s="28"/>
      <c r="O89" s="25"/>
      <c r="R89" s="26"/>
    </row>
    <row r="90" spans="1:19" s="27" customFormat="1" x14ac:dyDescent="0.2">
      <c r="A90" s="25"/>
      <c r="B90" s="26"/>
      <c r="C90" s="25"/>
      <c r="D90" s="26"/>
      <c r="E90" s="25"/>
      <c r="F90" s="25"/>
      <c r="I90" s="25"/>
      <c r="K90" s="25"/>
      <c r="M90" s="28"/>
      <c r="O90" s="25"/>
      <c r="R90" s="26"/>
    </row>
    <row r="91" spans="1:19" s="27" customFormat="1" ht="15.75" customHeight="1" x14ac:dyDescent="0.2">
      <c r="A91" s="25"/>
      <c r="B91" s="26"/>
      <c r="C91" s="25"/>
      <c r="D91" s="26"/>
      <c r="E91" s="25"/>
      <c r="F91" s="25"/>
      <c r="I91" s="25"/>
      <c r="K91" s="25"/>
      <c r="M91" s="28"/>
      <c r="O91" s="25"/>
      <c r="R91" s="26"/>
    </row>
    <row r="92" spans="1:19" s="27" customFormat="1" ht="15.75" customHeight="1" x14ac:dyDescent="0.2">
      <c r="A92" s="25"/>
      <c r="B92" s="26"/>
      <c r="C92" s="25"/>
      <c r="D92" s="26"/>
      <c r="E92" s="25"/>
      <c r="F92" s="25"/>
      <c r="I92" s="25"/>
      <c r="K92" s="25"/>
      <c r="M92" s="28"/>
      <c r="O92" s="25"/>
      <c r="R92" s="26"/>
    </row>
    <row r="93" spans="1:19" s="27" customFormat="1" ht="15.75" customHeight="1" x14ac:dyDescent="0.2">
      <c r="A93" s="25"/>
      <c r="B93" s="26"/>
      <c r="C93" s="25"/>
      <c r="D93" s="26"/>
      <c r="E93" s="25"/>
      <c r="F93" s="25"/>
      <c r="I93" s="25"/>
      <c r="K93" s="25"/>
      <c r="M93" s="28"/>
      <c r="O93" s="25"/>
      <c r="R93" s="26"/>
    </row>
    <row r="94" spans="1:19" s="27" customFormat="1" ht="15.75" customHeight="1" x14ac:dyDescent="0.2">
      <c r="A94" s="25"/>
      <c r="B94" s="26"/>
      <c r="C94" s="25"/>
      <c r="D94" s="26"/>
      <c r="E94" s="25"/>
      <c r="F94" s="25"/>
      <c r="I94" s="25"/>
      <c r="K94" s="25"/>
      <c r="M94" s="28"/>
      <c r="O94" s="25"/>
      <c r="R94" s="26"/>
    </row>
    <row r="95" spans="1:19" s="27" customFormat="1" ht="15.75" customHeight="1" x14ac:dyDescent="0.2">
      <c r="A95" s="25"/>
      <c r="B95" s="26"/>
      <c r="C95" s="25"/>
      <c r="D95" s="26"/>
      <c r="E95" s="25"/>
      <c r="F95" s="25"/>
      <c r="I95" s="25"/>
      <c r="K95" s="25"/>
      <c r="M95" s="28"/>
      <c r="O95" s="25"/>
      <c r="R95" s="26"/>
    </row>
    <row r="96" spans="1:19" ht="15.75" customHeight="1" x14ac:dyDescent="0.2">
      <c r="A96" s="25"/>
      <c r="B96" s="26"/>
      <c r="C96" s="25"/>
      <c r="D96" s="26"/>
      <c r="E96" s="25"/>
      <c r="F96" s="25"/>
      <c r="G96" s="27"/>
      <c r="H96" s="27"/>
      <c r="I96" s="25"/>
      <c r="J96" s="27"/>
      <c r="K96" s="25"/>
      <c r="L96" s="27"/>
      <c r="M96" s="28"/>
      <c r="N96" s="27"/>
      <c r="O96" s="25"/>
      <c r="P96" s="27"/>
      <c r="Q96" s="27"/>
      <c r="R96" s="26"/>
      <c r="S96" s="27"/>
    </row>
    <row r="97" spans="1:19" ht="15.75" customHeight="1" x14ac:dyDescent="0.2">
      <c r="A97" s="25"/>
      <c r="B97" s="26"/>
      <c r="C97" s="25"/>
      <c r="D97" s="26"/>
      <c r="E97" s="25"/>
      <c r="F97" s="25"/>
      <c r="G97" s="27"/>
      <c r="H97" s="27"/>
      <c r="I97" s="25"/>
      <c r="J97" s="27"/>
      <c r="K97" s="25"/>
      <c r="L97" s="27"/>
      <c r="M97" s="28"/>
      <c r="N97" s="27"/>
      <c r="O97" s="25"/>
      <c r="P97" s="27"/>
      <c r="Q97" s="27"/>
      <c r="R97" s="26"/>
      <c r="S97" s="27"/>
    </row>
    <row r="98" spans="1:19" ht="15.75" customHeight="1" x14ac:dyDescent="0.2">
      <c r="A98" s="25"/>
      <c r="B98" s="26"/>
      <c r="C98" s="25"/>
      <c r="D98" s="26"/>
      <c r="E98" s="25"/>
      <c r="F98" s="25"/>
      <c r="G98" s="27"/>
      <c r="H98" s="27"/>
      <c r="I98" s="25"/>
      <c r="J98" s="27"/>
      <c r="K98" s="25"/>
      <c r="L98" s="27"/>
      <c r="M98" s="28"/>
      <c r="N98" s="27"/>
      <c r="O98" s="25"/>
      <c r="P98" s="27"/>
      <c r="Q98" s="27"/>
      <c r="R98" s="26"/>
      <c r="S98" s="27"/>
    </row>
    <row r="99" spans="1:19" ht="15.75" customHeight="1" x14ac:dyDescent="0.2">
      <c r="A99" s="25"/>
      <c r="B99" s="26"/>
      <c r="C99" s="25"/>
      <c r="D99" s="26"/>
      <c r="E99" s="25"/>
      <c r="F99" s="25"/>
      <c r="G99" s="27"/>
      <c r="H99" s="27"/>
      <c r="I99" s="25"/>
      <c r="J99" s="27"/>
      <c r="K99" s="25"/>
      <c r="L99" s="27"/>
      <c r="M99" s="28"/>
      <c r="N99" s="27"/>
      <c r="O99" s="25"/>
      <c r="P99" s="27"/>
      <c r="Q99" s="27"/>
      <c r="R99" s="26"/>
      <c r="S99" s="27"/>
    </row>
    <row r="100" spans="1:19" ht="15.75" customHeight="1" x14ac:dyDescent="0.2">
      <c r="A100" s="25"/>
      <c r="B100" s="26"/>
      <c r="C100" s="25"/>
      <c r="D100" s="26"/>
      <c r="E100" s="25"/>
      <c r="F100" s="25"/>
      <c r="G100" s="27"/>
      <c r="H100" s="27"/>
      <c r="I100" s="25"/>
      <c r="J100" s="27"/>
      <c r="K100" s="25"/>
      <c r="L100" s="27"/>
      <c r="M100" s="28"/>
      <c r="N100" s="27"/>
      <c r="O100" s="25"/>
      <c r="P100" s="27"/>
      <c r="Q100" s="27"/>
      <c r="R100" s="26"/>
      <c r="S100" s="27"/>
    </row>
    <row r="101" spans="1:19" ht="15.75" customHeight="1" x14ac:dyDescent="0.2">
      <c r="A101" s="25"/>
      <c r="B101" s="26"/>
      <c r="C101" s="25"/>
      <c r="D101" s="26"/>
      <c r="E101" s="25"/>
      <c r="F101" s="25"/>
      <c r="G101" s="27"/>
      <c r="H101" s="27"/>
      <c r="I101" s="25"/>
      <c r="J101" s="27"/>
      <c r="K101" s="25"/>
      <c r="L101" s="27"/>
      <c r="M101" s="28"/>
      <c r="N101" s="27"/>
      <c r="O101" s="25"/>
      <c r="P101" s="27"/>
      <c r="Q101" s="27"/>
      <c r="R101" s="26"/>
      <c r="S101" s="27"/>
    </row>
    <row r="102" spans="1:19" ht="15.75" customHeight="1" x14ac:dyDescent="0.2">
      <c r="A102" s="25"/>
      <c r="B102" s="26"/>
      <c r="C102" s="25"/>
      <c r="D102" s="26"/>
      <c r="E102" s="25"/>
      <c r="F102" s="25"/>
      <c r="G102" s="27"/>
      <c r="H102" s="27"/>
      <c r="I102" s="25"/>
      <c r="J102" s="27"/>
      <c r="K102" s="25"/>
      <c r="L102" s="27"/>
      <c r="M102" s="28"/>
      <c r="N102" s="27"/>
      <c r="O102" s="25"/>
      <c r="P102" s="27"/>
      <c r="Q102" s="27"/>
      <c r="R102" s="26"/>
      <c r="S102" s="27"/>
    </row>
    <row r="103" spans="1:19" ht="15.75" customHeight="1" x14ac:dyDescent="0.2">
      <c r="A103" s="25"/>
      <c r="B103" s="26"/>
      <c r="C103" s="25"/>
      <c r="D103" s="26"/>
      <c r="E103" s="25"/>
      <c r="F103" s="25"/>
      <c r="G103" s="27"/>
      <c r="H103" s="27"/>
      <c r="I103" s="25"/>
      <c r="J103" s="27"/>
      <c r="K103" s="25"/>
      <c r="L103" s="27"/>
      <c r="M103" s="28"/>
      <c r="N103" s="27"/>
      <c r="O103" s="25"/>
      <c r="P103" s="27"/>
      <c r="Q103" s="27"/>
      <c r="R103" s="26"/>
      <c r="S103" s="27"/>
    </row>
    <row r="104" spans="1:19" ht="15.75" customHeight="1" x14ac:dyDescent="0.2">
      <c r="A104" s="25"/>
      <c r="B104" s="26"/>
      <c r="C104" s="25"/>
      <c r="D104" s="26"/>
      <c r="E104" s="25"/>
      <c r="F104" s="25"/>
      <c r="G104" s="27"/>
      <c r="H104" s="27"/>
      <c r="I104" s="25"/>
      <c r="J104" s="27"/>
      <c r="K104" s="25"/>
      <c r="L104" s="27"/>
      <c r="M104" s="28"/>
      <c r="N104" s="27"/>
      <c r="O104" s="25"/>
      <c r="P104" s="27"/>
      <c r="Q104" s="27"/>
      <c r="R104" s="26"/>
      <c r="S104" s="27"/>
    </row>
    <row r="105" spans="1:19" ht="15.75" customHeight="1" x14ac:dyDescent="0.2">
      <c r="A105" s="25"/>
      <c r="B105" s="26"/>
      <c r="C105" s="25"/>
      <c r="D105" s="26"/>
      <c r="E105" s="25"/>
      <c r="F105" s="25"/>
      <c r="G105" s="27"/>
      <c r="H105" s="27"/>
      <c r="I105" s="25"/>
      <c r="J105" s="27"/>
      <c r="K105" s="25"/>
      <c r="L105" s="27"/>
      <c r="M105" s="28"/>
      <c r="N105" s="27"/>
      <c r="O105" s="25"/>
      <c r="P105" s="27"/>
      <c r="Q105" s="27"/>
      <c r="R105" s="26"/>
      <c r="S105" s="27"/>
    </row>
    <row r="106" spans="1:19" ht="15.75" customHeight="1" x14ac:dyDescent="0.2">
      <c r="A106" s="25"/>
      <c r="B106" s="26"/>
      <c r="C106" s="25"/>
      <c r="D106" s="26"/>
      <c r="E106" s="25"/>
      <c r="F106" s="25"/>
      <c r="G106" s="27"/>
      <c r="H106" s="27"/>
      <c r="I106" s="25"/>
      <c r="J106" s="27"/>
      <c r="K106" s="25"/>
      <c r="L106" s="27"/>
      <c r="M106" s="28"/>
      <c r="N106" s="27"/>
      <c r="O106" s="25"/>
      <c r="P106" s="27"/>
      <c r="Q106" s="27"/>
      <c r="R106" s="26"/>
      <c r="S106" s="27"/>
    </row>
    <row r="107" spans="1:19" ht="15.75" customHeight="1" x14ac:dyDescent="0.2">
      <c r="A107" s="25"/>
      <c r="B107" s="26"/>
      <c r="C107" s="25"/>
      <c r="D107" s="26"/>
      <c r="E107" s="25"/>
      <c r="F107" s="25"/>
      <c r="G107" s="27"/>
      <c r="H107" s="27"/>
      <c r="I107" s="25"/>
      <c r="J107" s="27"/>
      <c r="K107" s="25"/>
      <c r="L107" s="27"/>
      <c r="M107" s="28"/>
      <c r="N107" s="27"/>
      <c r="O107" s="25"/>
      <c r="P107" s="27"/>
      <c r="Q107" s="27"/>
      <c r="R107" s="26"/>
      <c r="S107" s="27"/>
    </row>
    <row r="108" spans="1:19" ht="15.75" customHeight="1" x14ac:dyDescent="0.2">
      <c r="A108" s="25"/>
      <c r="B108" s="26"/>
      <c r="C108" s="25"/>
      <c r="D108" s="26"/>
      <c r="E108" s="25"/>
      <c r="F108" s="25"/>
      <c r="G108" s="27"/>
      <c r="H108" s="27"/>
      <c r="I108" s="25"/>
      <c r="J108" s="27"/>
      <c r="K108" s="25"/>
      <c r="L108" s="27"/>
      <c r="M108" s="28"/>
      <c r="N108" s="27"/>
      <c r="O108" s="25"/>
      <c r="P108" s="27"/>
      <c r="Q108" s="27"/>
      <c r="R108" s="26"/>
      <c r="S108" s="27"/>
    </row>
    <row r="109" spans="1:19" ht="15.75" customHeight="1" x14ac:dyDescent="0.2">
      <c r="A109" s="25"/>
      <c r="B109" s="26"/>
      <c r="C109" s="25"/>
      <c r="D109" s="26"/>
      <c r="E109" s="25"/>
      <c r="F109" s="25"/>
      <c r="G109" s="27"/>
      <c r="H109" s="27"/>
      <c r="I109" s="25"/>
      <c r="J109" s="27"/>
      <c r="K109" s="25"/>
      <c r="L109" s="27"/>
      <c r="M109" s="28"/>
      <c r="N109" s="27"/>
      <c r="O109" s="25"/>
      <c r="P109" s="27"/>
      <c r="Q109" s="27"/>
      <c r="R109" s="26"/>
      <c r="S109" s="27"/>
    </row>
    <row r="110" spans="1:19" ht="15.75" customHeight="1" x14ac:dyDescent="0.2">
      <c r="A110" s="25"/>
      <c r="B110" s="26"/>
      <c r="C110" s="25"/>
      <c r="D110" s="26"/>
      <c r="E110" s="25"/>
      <c r="F110" s="25"/>
      <c r="G110" s="27"/>
      <c r="H110" s="27"/>
      <c r="I110" s="25"/>
      <c r="J110" s="27"/>
      <c r="K110" s="25"/>
      <c r="L110" s="27"/>
      <c r="M110" s="28"/>
      <c r="N110" s="27"/>
      <c r="O110" s="25"/>
      <c r="P110" s="27"/>
      <c r="Q110" s="27"/>
      <c r="R110" s="26"/>
      <c r="S110" s="27"/>
    </row>
    <row r="111" spans="1:19" ht="15.75" customHeight="1" x14ac:dyDescent="0.2">
      <c r="A111" s="25"/>
      <c r="B111" s="26"/>
      <c r="C111" s="25"/>
      <c r="D111" s="26"/>
      <c r="E111" s="25"/>
      <c r="F111" s="25"/>
      <c r="G111" s="27"/>
      <c r="H111" s="27"/>
      <c r="I111" s="25"/>
      <c r="J111" s="27"/>
      <c r="K111" s="25"/>
      <c r="L111" s="27"/>
      <c r="M111" s="28"/>
      <c r="N111" s="27"/>
      <c r="O111" s="25"/>
      <c r="P111" s="27"/>
      <c r="Q111" s="27"/>
      <c r="R111" s="26"/>
      <c r="S111" s="27"/>
    </row>
    <row r="112" spans="1:19" ht="15.75" customHeight="1" x14ac:dyDescent="0.2">
      <c r="A112" s="25"/>
      <c r="B112" s="26"/>
      <c r="C112" s="25"/>
      <c r="D112" s="26"/>
      <c r="E112" s="25"/>
      <c r="F112" s="25"/>
      <c r="G112" s="27"/>
      <c r="H112" s="27"/>
      <c r="I112" s="25"/>
      <c r="J112" s="27"/>
      <c r="K112" s="25"/>
      <c r="L112" s="27"/>
      <c r="M112" s="28"/>
      <c r="N112" s="27"/>
      <c r="O112" s="25"/>
      <c r="P112" s="27"/>
      <c r="Q112" s="27"/>
      <c r="R112" s="26"/>
      <c r="S112" s="27"/>
    </row>
    <row r="113" spans="1:19" ht="15.75" customHeight="1" x14ac:dyDescent="0.2">
      <c r="A113" s="25"/>
      <c r="B113" s="26"/>
      <c r="C113" s="25"/>
      <c r="D113" s="26"/>
      <c r="E113" s="25"/>
      <c r="F113" s="25"/>
      <c r="G113" s="27"/>
      <c r="H113" s="27"/>
      <c r="I113" s="25"/>
      <c r="J113" s="27"/>
      <c r="K113" s="25"/>
      <c r="L113" s="27"/>
      <c r="M113" s="28"/>
      <c r="N113" s="27"/>
      <c r="O113" s="25"/>
      <c r="P113" s="27"/>
      <c r="Q113" s="27"/>
      <c r="R113" s="26"/>
      <c r="S113" s="27"/>
    </row>
    <row r="114" spans="1:19" ht="15.75" customHeight="1" x14ac:dyDescent="0.2">
      <c r="A114" s="25"/>
      <c r="B114" s="26"/>
      <c r="C114" s="25"/>
      <c r="D114" s="26"/>
      <c r="E114" s="25"/>
      <c r="F114" s="25"/>
      <c r="G114" s="27"/>
      <c r="H114" s="27"/>
      <c r="I114" s="25"/>
      <c r="J114" s="27"/>
      <c r="K114" s="25"/>
      <c r="L114" s="27"/>
      <c r="M114" s="28"/>
      <c r="N114" s="27"/>
      <c r="O114" s="25"/>
      <c r="P114" s="27"/>
      <c r="Q114" s="27"/>
      <c r="R114" s="26"/>
      <c r="S114" s="27"/>
    </row>
    <row r="115" spans="1:19" ht="15.75" customHeight="1" x14ac:dyDescent="0.2">
      <c r="A115" s="25"/>
      <c r="B115" s="26"/>
      <c r="C115" s="25"/>
      <c r="D115" s="26"/>
      <c r="E115" s="25"/>
      <c r="F115" s="25"/>
      <c r="G115" s="27"/>
      <c r="H115" s="27"/>
      <c r="I115" s="25"/>
      <c r="J115" s="27"/>
      <c r="K115" s="25"/>
      <c r="L115" s="27"/>
      <c r="M115" s="28"/>
      <c r="N115" s="27"/>
      <c r="O115" s="25"/>
      <c r="P115" s="27"/>
      <c r="Q115" s="27"/>
      <c r="R115" s="26"/>
      <c r="S115" s="27"/>
    </row>
    <row r="116" spans="1:19" ht="15.75" customHeight="1" x14ac:dyDescent="0.2">
      <c r="A116" s="25"/>
      <c r="B116" s="26"/>
      <c r="C116" s="25"/>
      <c r="D116" s="26"/>
      <c r="E116" s="25"/>
      <c r="F116" s="25"/>
      <c r="G116" s="27"/>
      <c r="H116" s="27"/>
      <c r="I116" s="25"/>
      <c r="J116" s="27"/>
      <c r="K116" s="25"/>
      <c r="L116" s="27"/>
      <c r="M116" s="28"/>
      <c r="N116" s="27"/>
      <c r="O116" s="25"/>
      <c r="P116" s="27"/>
      <c r="Q116" s="27"/>
      <c r="R116" s="26"/>
      <c r="S116" s="27"/>
    </row>
    <row r="117" spans="1:19" ht="15.75" customHeight="1" x14ac:dyDescent="0.2">
      <c r="A117" s="25"/>
      <c r="B117" s="26"/>
      <c r="C117" s="25"/>
      <c r="D117" s="26"/>
      <c r="E117" s="25"/>
      <c r="F117" s="25"/>
      <c r="G117" s="27"/>
      <c r="H117" s="27"/>
      <c r="I117" s="25"/>
      <c r="J117" s="27"/>
      <c r="K117" s="25"/>
      <c r="L117" s="27"/>
      <c r="M117" s="28"/>
      <c r="N117" s="27"/>
      <c r="O117" s="25"/>
      <c r="P117" s="27"/>
      <c r="Q117" s="27"/>
      <c r="R117" s="26"/>
      <c r="S117" s="27"/>
    </row>
    <row r="118" spans="1:19" ht="15.75" customHeight="1" x14ac:dyDescent="0.2">
      <c r="A118" s="25"/>
      <c r="B118" s="26"/>
      <c r="C118" s="25"/>
      <c r="D118" s="26"/>
      <c r="E118" s="25"/>
      <c r="F118" s="25"/>
      <c r="G118" s="27"/>
      <c r="H118" s="27"/>
      <c r="I118" s="25"/>
      <c r="J118" s="27"/>
      <c r="K118" s="25"/>
      <c r="L118" s="27"/>
      <c r="M118" s="28"/>
      <c r="N118" s="27"/>
      <c r="O118" s="25"/>
      <c r="P118" s="27"/>
      <c r="Q118" s="27"/>
      <c r="R118" s="26"/>
      <c r="S118" s="27"/>
    </row>
    <row r="119" spans="1:19" ht="15.75" customHeight="1" x14ac:dyDescent="0.2">
      <c r="A119" s="25"/>
      <c r="B119" s="26"/>
      <c r="C119" s="25"/>
      <c r="D119" s="26"/>
      <c r="E119" s="25"/>
      <c r="F119" s="25"/>
      <c r="G119" s="27"/>
      <c r="H119" s="27"/>
      <c r="I119" s="25"/>
      <c r="J119" s="27"/>
      <c r="K119" s="25"/>
      <c r="L119" s="27"/>
      <c r="M119" s="28"/>
      <c r="N119" s="27"/>
      <c r="O119" s="25"/>
      <c r="P119" s="27"/>
      <c r="Q119" s="27"/>
      <c r="R119" s="26"/>
      <c r="S119" s="27"/>
    </row>
    <row r="120" spans="1:19" ht="15.75" customHeight="1" x14ac:dyDescent="0.2">
      <c r="A120" s="25"/>
      <c r="B120" s="26"/>
      <c r="C120" s="25"/>
      <c r="D120" s="26"/>
      <c r="E120" s="25"/>
      <c r="F120" s="25"/>
      <c r="G120" s="27"/>
      <c r="H120" s="27"/>
      <c r="I120" s="25"/>
      <c r="J120" s="27"/>
      <c r="K120" s="25"/>
      <c r="L120" s="27"/>
      <c r="M120" s="28"/>
      <c r="N120" s="27"/>
      <c r="O120" s="25"/>
      <c r="P120" s="27"/>
      <c r="Q120" s="27"/>
      <c r="R120" s="26"/>
      <c r="S120" s="27"/>
    </row>
    <row r="121" spans="1:19" ht="15.75" customHeight="1" x14ac:dyDescent="0.2">
      <c r="A121" s="25"/>
      <c r="B121" s="26"/>
      <c r="C121" s="25"/>
      <c r="D121" s="26"/>
      <c r="E121" s="25"/>
      <c r="F121" s="25"/>
      <c r="G121" s="27"/>
      <c r="H121" s="27"/>
      <c r="I121" s="25"/>
      <c r="J121" s="27"/>
      <c r="K121" s="25"/>
      <c r="L121" s="27"/>
      <c r="M121" s="28"/>
      <c r="N121" s="27"/>
      <c r="O121" s="25"/>
      <c r="P121" s="27"/>
      <c r="Q121" s="27"/>
      <c r="R121" s="26"/>
      <c r="S121" s="27"/>
    </row>
    <row r="122" spans="1:19" ht="15.75" customHeight="1" x14ac:dyDescent="0.2">
      <c r="A122" s="25"/>
      <c r="B122" s="26"/>
      <c r="C122" s="25"/>
      <c r="D122" s="26"/>
      <c r="E122" s="25"/>
      <c r="F122" s="25"/>
      <c r="G122" s="27"/>
      <c r="H122" s="27"/>
      <c r="I122" s="25"/>
      <c r="J122" s="27"/>
      <c r="K122" s="25"/>
      <c r="L122" s="27"/>
      <c r="M122" s="28"/>
      <c r="N122" s="27"/>
      <c r="O122" s="25"/>
      <c r="P122" s="27"/>
      <c r="Q122" s="27"/>
      <c r="R122" s="26"/>
      <c r="S122" s="27"/>
    </row>
    <row r="123" spans="1:19" ht="15.75" customHeight="1" x14ac:dyDescent="0.2">
      <c r="A123" s="25"/>
      <c r="B123" s="26"/>
      <c r="C123" s="25"/>
      <c r="D123" s="26"/>
      <c r="E123" s="25"/>
      <c r="F123" s="25"/>
      <c r="G123" s="27"/>
      <c r="H123" s="27"/>
      <c r="I123" s="25"/>
      <c r="J123" s="27"/>
      <c r="K123" s="25"/>
      <c r="L123" s="27"/>
      <c r="M123" s="28"/>
      <c r="N123" s="27"/>
      <c r="O123" s="25"/>
      <c r="P123" s="27"/>
      <c r="Q123" s="27"/>
      <c r="R123" s="26"/>
      <c r="S123" s="27"/>
    </row>
    <row r="124" spans="1:19" ht="15.75" customHeight="1" x14ac:dyDescent="0.2">
      <c r="A124" s="25"/>
      <c r="B124" s="26"/>
      <c r="C124" s="25"/>
      <c r="D124" s="26"/>
      <c r="E124" s="25"/>
      <c r="F124" s="25"/>
      <c r="G124" s="27"/>
      <c r="H124" s="27"/>
      <c r="I124" s="25"/>
      <c r="J124" s="27"/>
      <c r="K124" s="25"/>
      <c r="L124" s="27"/>
      <c r="M124" s="28"/>
      <c r="N124" s="27"/>
      <c r="O124" s="25"/>
      <c r="P124" s="27"/>
      <c r="Q124" s="27"/>
      <c r="R124" s="26"/>
      <c r="S124" s="27"/>
    </row>
    <row r="125" spans="1:19" ht="15.75" customHeight="1" x14ac:dyDescent="0.2">
      <c r="A125" s="25"/>
      <c r="B125" s="26"/>
      <c r="C125" s="25"/>
      <c r="D125" s="26"/>
      <c r="E125" s="25"/>
      <c r="F125" s="25"/>
      <c r="G125" s="27"/>
      <c r="H125" s="27"/>
      <c r="I125" s="25"/>
      <c r="J125" s="27"/>
      <c r="K125" s="25"/>
      <c r="L125" s="27"/>
      <c r="M125" s="28"/>
      <c r="N125" s="27"/>
      <c r="O125" s="25"/>
      <c r="P125" s="27"/>
      <c r="Q125" s="27"/>
      <c r="R125" s="26"/>
      <c r="S125" s="27"/>
    </row>
    <row r="126" spans="1:19" ht="15.75" customHeight="1" x14ac:dyDescent="0.2">
      <c r="A126" s="25"/>
      <c r="B126" s="26"/>
      <c r="C126" s="25"/>
      <c r="D126" s="26"/>
      <c r="E126" s="25"/>
      <c r="F126" s="25"/>
      <c r="G126" s="27"/>
      <c r="H126" s="27"/>
      <c r="I126" s="25"/>
      <c r="J126" s="27"/>
      <c r="K126" s="25"/>
      <c r="L126" s="27"/>
      <c r="M126" s="28"/>
      <c r="N126" s="27"/>
      <c r="O126" s="25"/>
      <c r="P126" s="27"/>
      <c r="Q126" s="27"/>
      <c r="R126" s="26"/>
      <c r="S126" s="27"/>
    </row>
    <row r="127" spans="1:19" ht="15.75" customHeight="1" x14ac:dyDescent="0.2">
      <c r="A127" s="25"/>
      <c r="B127" s="26"/>
      <c r="C127" s="25"/>
      <c r="D127" s="26"/>
      <c r="E127" s="25"/>
      <c r="F127" s="25"/>
      <c r="G127" s="27"/>
      <c r="H127" s="27"/>
      <c r="I127" s="25"/>
      <c r="J127" s="27"/>
      <c r="K127" s="25"/>
      <c r="L127" s="27"/>
      <c r="M127" s="28"/>
      <c r="N127" s="27"/>
      <c r="O127" s="25"/>
      <c r="P127" s="27"/>
      <c r="Q127" s="27"/>
      <c r="R127" s="26"/>
      <c r="S127" s="27"/>
    </row>
    <row r="128" spans="1:19" ht="15.75" customHeight="1" x14ac:dyDescent="0.2">
      <c r="A128" s="25"/>
      <c r="B128" s="26"/>
      <c r="C128" s="25"/>
      <c r="D128" s="26"/>
      <c r="E128" s="25"/>
      <c r="F128" s="25"/>
      <c r="G128" s="27"/>
      <c r="H128" s="27"/>
      <c r="I128" s="25"/>
      <c r="J128" s="27"/>
      <c r="K128" s="25"/>
      <c r="L128" s="27"/>
      <c r="M128" s="28"/>
      <c r="N128" s="27"/>
      <c r="O128" s="25"/>
      <c r="P128" s="27"/>
      <c r="Q128" s="27"/>
      <c r="R128" s="26"/>
      <c r="S128" s="27"/>
    </row>
    <row r="129" spans="1:19" ht="15.75" customHeight="1" x14ac:dyDescent="0.2">
      <c r="A129" s="25"/>
      <c r="B129" s="26"/>
      <c r="C129" s="25"/>
      <c r="D129" s="26"/>
      <c r="E129" s="25"/>
      <c r="F129" s="25"/>
      <c r="G129" s="27"/>
      <c r="H129" s="27"/>
      <c r="I129" s="25"/>
      <c r="J129" s="27"/>
      <c r="K129" s="25"/>
      <c r="L129" s="27"/>
      <c r="M129" s="28"/>
      <c r="N129" s="27"/>
      <c r="O129" s="25"/>
      <c r="P129" s="27"/>
      <c r="Q129" s="27"/>
      <c r="R129" s="26"/>
      <c r="S129" s="27"/>
    </row>
    <row r="130" spans="1:19" ht="15.75" customHeight="1" x14ac:dyDescent="0.2">
      <c r="A130" s="25"/>
      <c r="B130" s="26"/>
      <c r="C130" s="25"/>
      <c r="D130" s="26"/>
      <c r="E130" s="25"/>
      <c r="F130" s="25"/>
      <c r="G130" s="27"/>
      <c r="H130" s="27"/>
      <c r="I130" s="25"/>
      <c r="J130" s="27"/>
      <c r="K130" s="25"/>
      <c r="L130" s="27"/>
      <c r="M130" s="28"/>
      <c r="N130" s="27"/>
      <c r="O130" s="25"/>
      <c r="P130" s="27"/>
      <c r="Q130" s="27"/>
      <c r="R130" s="26"/>
      <c r="S130" s="27"/>
    </row>
    <row r="131" spans="1:19" ht="15.75" customHeight="1" x14ac:dyDescent="0.2">
      <c r="A131" s="25"/>
      <c r="B131" s="26"/>
      <c r="C131" s="25"/>
      <c r="D131" s="26"/>
      <c r="E131" s="25"/>
      <c r="F131" s="25"/>
      <c r="G131" s="27"/>
      <c r="H131" s="27"/>
      <c r="I131" s="25"/>
      <c r="J131" s="27"/>
      <c r="K131" s="25"/>
      <c r="L131" s="27"/>
      <c r="M131" s="28"/>
      <c r="N131" s="27"/>
      <c r="O131" s="25"/>
      <c r="P131" s="27"/>
      <c r="Q131" s="27"/>
      <c r="R131" s="26"/>
      <c r="S131" s="27"/>
    </row>
    <row r="132" spans="1:19" ht="15.75" customHeight="1" x14ac:dyDescent="0.2">
      <c r="A132" s="25"/>
      <c r="B132" s="26"/>
      <c r="C132" s="25"/>
      <c r="D132" s="26"/>
      <c r="E132" s="25"/>
      <c r="F132" s="25"/>
      <c r="G132" s="27"/>
      <c r="H132" s="27"/>
      <c r="I132" s="25"/>
      <c r="J132" s="27"/>
      <c r="K132" s="25"/>
      <c r="L132" s="27"/>
      <c r="M132" s="28"/>
      <c r="N132" s="27"/>
      <c r="O132" s="25"/>
      <c r="P132" s="27"/>
      <c r="Q132" s="27"/>
      <c r="R132" s="26"/>
      <c r="S132" s="27"/>
    </row>
    <row r="133" spans="1:19" ht="15.75" customHeight="1" x14ac:dyDescent="0.2">
      <c r="A133" s="25"/>
      <c r="B133" s="26"/>
      <c r="C133" s="25"/>
      <c r="D133" s="26"/>
      <c r="E133" s="25"/>
      <c r="F133" s="25"/>
      <c r="G133" s="27"/>
      <c r="H133" s="27"/>
      <c r="I133" s="25"/>
      <c r="J133" s="27"/>
      <c r="K133" s="25"/>
      <c r="L133" s="27"/>
      <c r="M133" s="28"/>
      <c r="N133" s="27"/>
      <c r="O133" s="25"/>
      <c r="P133" s="27"/>
      <c r="Q133" s="27"/>
      <c r="R133" s="26"/>
      <c r="S133" s="27"/>
    </row>
    <row r="134" spans="1:19" ht="15.75" customHeight="1" x14ac:dyDescent="0.2">
      <c r="A134" s="25"/>
      <c r="B134" s="26"/>
      <c r="C134" s="25"/>
      <c r="D134" s="26"/>
      <c r="E134" s="25"/>
      <c r="F134" s="25"/>
      <c r="G134" s="27"/>
      <c r="H134" s="27"/>
      <c r="I134" s="25"/>
      <c r="J134" s="27"/>
      <c r="K134" s="25"/>
      <c r="L134" s="27"/>
      <c r="M134" s="28"/>
      <c r="N134" s="27"/>
      <c r="O134" s="25"/>
      <c r="P134" s="27"/>
      <c r="Q134" s="27"/>
      <c r="R134" s="26"/>
      <c r="S134" s="27"/>
    </row>
    <row r="135" spans="1:19" ht="15.75" customHeight="1" x14ac:dyDescent="0.2">
      <c r="A135" s="25"/>
      <c r="B135" s="26"/>
      <c r="C135" s="25"/>
      <c r="D135" s="26"/>
      <c r="E135" s="25"/>
      <c r="F135" s="25"/>
      <c r="G135" s="27"/>
      <c r="H135" s="27"/>
      <c r="I135" s="25"/>
      <c r="J135" s="27"/>
      <c r="K135" s="25"/>
      <c r="L135" s="27"/>
      <c r="M135" s="28"/>
      <c r="N135" s="27"/>
      <c r="O135" s="25"/>
      <c r="P135" s="27"/>
      <c r="Q135" s="27"/>
      <c r="R135" s="26"/>
      <c r="S135" s="27"/>
    </row>
    <row r="136" spans="1:19" ht="15.75" customHeight="1" x14ac:dyDescent="0.2">
      <c r="A136" s="25"/>
      <c r="B136" s="26"/>
      <c r="C136" s="25"/>
      <c r="D136" s="26"/>
      <c r="E136" s="25"/>
      <c r="F136" s="25"/>
      <c r="G136" s="27"/>
      <c r="H136" s="27"/>
      <c r="I136" s="25"/>
      <c r="J136" s="27"/>
      <c r="K136" s="25"/>
      <c r="L136" s="27"/>
      <c r="M136" s="28"/>
      <c r="N136" s="27"/>
      <c r="O136" s="25"/>
      <c r="P136" s="27"/>
      <c r="Q136" s="27"/>
      <c r="R136" s="26"/>
      <c r="S136" s="27"/>
    </row>
    <row r="137" spans="1:19" ht="15.75" customHeight="1" x14ac:dyDescent="0.2">
      <c r="A137" s="25"/>
      <c r="B137" s="26"/>
      <c r="C137" s="25"/>
      <c r="D137" s="26"/>
      <c r="E137" s="25"/>
      <c r="F137" s="25"/>
      <c r="G137" s="27"/>
      <c r="H137" s="27"/>
      <c r="I137" s="25"/>
      <c r="J137" s="27"/>
      <c r="K137" s="25"/>
      <c r="L137" s="27"/>
      <c r="M137" s="28"/>
      <c r="N137" s="27"/>
      <c r="O137" s="25"/>
      <c r="P137" s="27"/>
      <c r="Q137" s="27"/>
      <c r="R137" s="26"/>
      <c r="S137" s="27"/>
    </row>
    <row r="138" spans="1:19" ht="15.75" customHeight="1" x14ac:dyDescent="0.2">
      <c r="A138" s="25"/>
      <c r="B138" s="26"/>
      <c r="C138" s="25"/>
      <c r="D138" s="26"/>
      <c r="E138" s="25"/>
      <c r="F138" s="25"/>
      <c r="G138" s="27"/>
      <c r="H138" s="27"/>
      <c r="I138" s="25"/>
      <c r="J138" s="27"/>
      <c r="K138" s="25"/>
      <c r="L138" s="27"/>
      <c r="M138" s="28"/>
      <c r="N138" s="27"/>
      <c r="O138" s="25"/>
      <c r="P138" s="27"/>
      <c r="Q138" s="27"/>
      <c r="R138" s="26"/>
      <c r="S138" s="27"/>
    </row>
    <row r="139" spans="1:19" ht="15.75" customHeight="1" x14ac:dyDescent="0.2">
      <c r="A139" s="25"/>
      <c r="B139" s="26"/>
      <c r="C139" s="25"/>
      <c r="D139" s="26"/>
      <c r="E139" s="25"/>
      <c r="F139" s="25"/>
      <c r="G139" s="27"/>
      <c r="H139" s="27"/>
      <c r="I139" s="25"/>
      <c r="J139" s="27"/>
      <c r="K139" s="25"/>
      <c r="L139" s="27"/>
      <c r="M139" s="28"/>
      <c r="N139" s="27"/>
      <c r="O139" s="25"/>
      <c r="P139" s="27"/>
      <c r="Q139" s="27"/>
      <c r="R139" s="26"/>
      <c r="S139" s="27"/>
    </row>
    <row r="140" spans="1:19" ht="15.75" customHeight="1" x14ac:dyDescent="0.2">
      <c r="A140" s="25"/>
      <c r="B140" s="26"/>
      <c r="C140" s="25"/>
      <c r="D140" s="26"/>
      <c r="E140" s="25"/>
      <c r="F140" s="25"/>
      <c r="G140" s="27"/>
      <c r="H140" s="27"/>
      <c r="I140" s="25"/>
      <c r="J140" s="27"/>
      <c r="K140" s="25"/>
      <c r="L140" s="27"/>
      <c r="M140" s="28"/>
      <c r="N140" s="27"/>
      <c r="O140" s="25"/>
      <c r="P140" s="27"/>
      <c r="Q140" s="27"/>
      <c r="R140" s="26"/>
      <c r="S140" s="27"/>
    </row>
    <row r="141" spans="1:19" ht="15.75" customHeight="1" x14ac:dyDescent="0.2">
      <c r="A141" s="25"/>
      <c r="B141" s="26"/>
      <c r="C141" s="25"/>
      <c r="D141" s="26"/>
      <c r="E141" s="25"/>
      <c r="F141" s="25"/>
      <c r="G141" s="27"/>
      <c r="H141" s="27"/>
      <c r="I141" s="25"/>
      <c r="J141" s="27"/>
      <c r="K141" s="25"/>
      <c r="L141" s="27"/>
      <c r="M141" s="28"/>
      <c r="N141" s="27"/>
      <c r="O141" s="25"/>
      <c r="P141" s="27"/>
      <c r="Q141" s="27"/>
      <c r="R141" s="26"/>
      <c r="S141" s="27"/>
    </row>
    <row r="142" spans="1:19" ht="15.75" customHeight="1" x14ac:dyDescent="0.2">
      <c r="A142" s="25"/>
      <c r="B142" s="26"/>
      <c r="C142" s="25"/>
      <c r="D142" s="26"/>
      <c r="E142" s="25"/>
      <c r="F142" s="25"/>
      <c r="G142" s="27"/>
      <c r="H142" s="27"/>
      <c r="I142" s="25"/>
      <c r="J142" s="27"/>
      <c r="K142" s="25"/>
      <c r="L142" s="27"/>
      <c r="M142" s="28"/>
      <c r="N142" s="27"/>
      <c r="O142" s="25"/>
      <c r="P142" s="27"/>
      <c r="Q142" s="27"/>
      <c r="R142" s="26"/>
      <c r="S142" s="27"/>
    </row>
    <row r="143" spans="1:19" ht="15.75" customHeight="1" x14ac:dyDescent="0.2">
      <c r="A143" s="25"/>
      <c r="B143" s="26"/>
      <c r="C143" s="25"/>
      <c r="D143" s="26"/>
      <c r="E143" s="25"/>
      <c r="F143" s="25"/>
      <c r="G143" s="27"/>
      <c r="H143" s="27"/>
      <c r="I143" s="25"/>
      <c r="J143" s="27"/>
      <c r="K143" s="25"/>
      <c r="L143" s="27"/>
      <c r="M143" s="28"/>
      <c r="N143" s="27"/>
      <c r="O143" s="25"/>
      <c r="P143" s="27"/>
      <c r="Q143" s="27"/>
      <c r="R143" s="26"/>
      <c r="S143" s="27"/>
    </row>
    <row r="144" spans="1:19" ht="15.75" customHeight="1" x14ac:dyDescent="0.2">
      <c r="A144" s="25"/>
      <c r="B144" s="26"/>
      <c r="C144" s="25"/>
      <c r="D144" s="26"/>
      <c r="E144" s="25"/>
      <c r="F144" s="25"/>
      <c r="G144" s="27"/>
      <c r="H144" s="27"/>
      <c r="I144" s="25"/>
      <c r="J144" s="27"/>
      <c r="K144" s="25"/>
      <c r="L144" s="27"/>
      <c r="M144" s="28"/>
      <c r="N144" s="27"/>
      <c r="O144" s="25"/>
      <c r="P144" s="27"/>
      <c r="Q144" s="27"/>
      <c r="R144" s="26"/>
      <c r="S144" s="27"/>
    </row>
    <row r="145" spans="1:19" ht="15.75" customHeight="1" x14ac:dyDescent="0.2">
      <c r="A145" s="25"/>
      <c r="B145" s="26"/>
      <c r="C145" s="25"/>
      <c r="D145" s="26"/>
      <c r="E145" s="25"/>
      <c r="F145" s="25"/>
      <c r="G145" s="27"/>
      <c r="H145" s="27"/>
      <c r="I145" s="25"/>
      <c r="J145" s="27"/>
      <c r="K145" s="25"/>
      <c r="L145" s="27"/>
      <c r="M145" s="28"/>
      <c r="N145" s="27"/>
      <c r="O145" s="25"/>
      <c r="P145" s="27"/>
      <c r="Q145" s="27"/>
      <c r="R145" s="26"/>
      <c r="S145" s="27"/>
    </row>
    <row r="146" spans="1:19" ht="15.75" customHeight="1" x14ac:dyDescent="0.2">
      <c r="A146" s="25"/>
      <c r="B146" s="26"/>
      <c r="C146" s="25"/>
      <c r="D146" s="26"/>
      <c r="E146" s="25"/>
      <c r="F146" s="25"/>
      <c r="G146" s="27"/>
      <c r="H146" s="27"/>
      <c r="I146" s="25"/>
      <c r="J146" s="27"/>
      <c r="K146" s="25"/>
      <c r="L146" s="27"/>
      <c r="M146" s="28"/>
      <c r="N146" s="27"/>
      <c r="O146" s="25"/>
      <c r="P146" s="27"/>
      <c r="Q146" s="27"/>
      <c r="R146" s="26"/>
      <c r="S146" s="27"/>
    </row>
    <row r="147" spans="1:19" ht="15.75" customHeight="1" x14ac:dyDescent="0.2">
      <c r="A147" s="25"/>
      <c r="B147" s="26"/>
      <c r="C147" s="25"/>
      <c r="D147" s="26"/>
      <c r="E147" s="25"/>
      <c r="F147" s="25"/>
      <c r="G147" s="27"/>
      <c r="H147" s="27"/>
      <c r="I147" s="25"/>
      <c r="J147" s="27"/>
      <c r="K147" s="25"/>
      <c r="L147" s="27"/>
      <c r="M147" s="28"/>
      <c r="N147" s="27"/>
      <c r="O147" s="25"/>
      <c r="P147" s="27"/>
      <c r="Q147" s="27"/>
      <c r="R147" s="26"/>
      <c r="S147" s="27"/>
    </row>
    <row r="148" spans="1:19" ht="15.75" customHeight="1" x14ac:dyDescent="0.2">
      <c r="A148" s="25"/>
      <c r="B148" s="26"/>
      <c r="C148" s="25"/>
      <c r="D148" s="26"/>
      <c r="E148" s="25"/>
      <c r="F148" s="25"/>
      <c r="G148" s="27"/>
      <c r="H148" s="27"/>
      <c r="I148" s="25"/>
      <c r="J148" s="27"/>
      <c r="K148" s="25"/>
      <c r="L148" s="27"/>
      <c r="M148" s="28"/>
      <c r="N148" s="27"/>
      <c r="O148" s="25"/>
      <c r="P148" s="27"/>
      <c r="Q148" s="27"/>
      <c r="R148" s="26"/>
      <c r="S148" s="27"/>
    </row>
    <row r="149" spans="1:19" ht="15.75" customHeight="1" x14ac:dyDescent="0.2">
      <c r="A149" s="25"/>
      <c r="B149" s="26"/>
      <c r="C149" s="25"/>
      <c r="D149" s="26"/>
      <c r="E149" s="25"/>
      <c r="F149" s="25"/>
      <c r="G149" s="27"/>
      <c r="H149" s="27"/>
      <c r="I149" s="25"/>
      <c r="J149" s="27"/>
      <c r="K149" s="25"/>
      <c r="L149" s="27"/>
      <c r="M149" s="28"/>
      <c r="N149" s="27"/>
      <c r="O149" s="25"/>
      <c r="P149" s="27"/>
      <c r="Q149" s="27"/>
      <c r="R149" s="26"/>
      <c r="S149" s="27"/>
    </row>
    <row r="150" spans="1:19" ht="15.75" customHeight="1" x14ac:dyDescent="0.2">
      <c r="A150" s="25"/>
      <c r="B150" s="26"/>
      <c r="C150" s="25"/>
      <c r="D150" s="26"/>
      <c r="E150" s="25"/>
      <c r="F150" s="25"/>
      <c r="G150" s="27"/>
      <c r="H150" s="27"/>
      <c r="I150" s="25"/>
      <c r="J150" s="27"/>
      <c r="K150" s="25"/>
      <c r="L150" s="27"/>
      <c r="M150" s="28"/>
      <c r="N150" s="27"/>
      <c r="O150" s="25"/>
      <c r="P150" s="27"/>
      <c r="Q150" s="27"/>
      <c r="R150" s="26"/>
      <c r="S150" s="27"/>
    </row>
    <row r="151" spans="1:19" ht="15.75" customHeight="1" x14ac:dyDescent="0.2">
      <c r="A151" s="25"/>
      <c r="B151" s="26"/>
      <c r="C151" s="25"/>
      <c r="D151" s="26"/>
      <c r="E151" s="25"/>
      <c r="F151" s="25"/>
      <c r="G151" s="27"/>
      <c r="H151" s="27"/>
      <c r="I151" s="25"/>
      <c r="J151" s="27"/>
      <c r="K151" s="25"/>
      <c r="L151" s="27"/>
      <c r="M151" s="28"/>
      <c r="N151" s="27"/>
      <c r="O151" s="25"/>
      <c r="P151" s="27"/>
      <c r="Q151" s="27"/>
      <c r="R151" s="26"/>
      <c r="S151" s="27"/>
    </row>
    <row r="152" spans="1:19" ht="15.75" customHeight="1" x14ac:dyDescent="0.2">
      <c r="A152" s="25"/>
      <c r="B152" s="26"/>
      <c r="C152" s="25"/>
      <c r="D152" s="26"/>
      <c r="E152" s="25"/>
      <c r="F152" s="25"/>
      <c r="G152" s="27"/>
      <c r="H152" s="27"/>
      <c r="I152" s="25"/>
      <c r="J152" s="27"/>
      <c r="K152" s="25"/>
      <c r="L152" s="27"/>
      <c r="M152" s="28"/>
      <c r="N152" s="27"/>
      <c r="O152" s="25"/>
      <c r="P152" s="27"/>
      <c r="Q152" s="27"/>
      <c r="R152" s="26"/>
      <c r="S152" s="27"/>
    </row>
    <row r="153" spans="1:19" ht="15.75" customHeight="1" x14ac:dyDescent="0.2">
      <c r="A153" s="25"/>
      <c r="B153" s="26"/>
      <c r="C153" s="25"/>
      <c r="D153" s="26"/>
      <c r="E153" s="25"/>
      <c r="F153" s="25"/>
      <c r="G153" s="27"/>
      <c r="H153" s="27"/>
      <c r="I153" s="25"/>
      <c r="J153" s="27"/>
      <c r="K153" s="25"/>
      <c r="L153" s="27"/>
      <c r="M153" s="28"/>
      <c r="N153" s="27"/>
      <c r="O153" s="25"/>
      <c r="P153" s="27"/>
      <c r="Q153" s="27"/>
      <c r="R153" s="26"/>
      <c r="S153" s="27"/>
    </row>
    <row r="154" spans="1:19" ht="15.75" customHeight="1" x14ac:dyDescent="0.2">
      <c r="A154" s="25"/>
      <c r="B154" s="26"/>
      <c r="C154" s="25"/>
      <c r="D154" s="26"/>
      <c r="E154" s="25"/>
      <c r="F154" s="25"/>
      <c r="G154" s="27"/>
      <c r="H154" s="27"/>
      <c r="I154" s="25"/>
      <c r="J154" s="27"/>
      <c r="K154" s="25"/>
      <c r="L154" s="27"/>
      <c r="M154" s="28"/>
      <c r="N154" s="27"/>
      <c r="O154" s="25"/>
      <c r="P154" s="27"/>
      <c r="Q154" s="27"/>
      <c r="R154" s="26"/>
      <c r="S154" s="27"/>
    </row>
    <row r="155" spans="1:19" ht="15.75" customHeight="1" x14ac:dyDescent="0.2">
      <c r="A155" s="25"/>
      <c r="B155" s="26"/>
      <c r="C155" s="25"/>
      <c r="D155" s="26"/>
      <c r="E155" s="25"/>
      <c r="F155" s="25"/>
      <c r="G155" s="27"/>
      <c r="H155" s="27"/>
      <c r="I155" s="25"/>
      <c r="J155" s="27"/>
      <c r="K155" s="25"/>
      <c r="L155" s="27"/>
      <c r="M155" s="28"/>
      <c r="N155" s="27"/>
      <c r="O155" s="25"/>
      <c r="P155" s="27"/>
      <c r="Q155" s="27"/>
      <c r="R155" s="26"/>
      <c r="S155" s="27"/>
    </row>
    <row r="156" spans="1:19" ht="15.75" customHeight="1" x14ac:dyDescent="0.2">
      <c r="A156" s="25"/>
      <c r="B156" s="26"/>
      <c r="C156" s="25"/>
      <c r="D156" s="26"/>
      <c r="E156" s="25"/>
      <c r="F156" s="25"/>
      <c r="G156" s="27"/>
      <c r="H156" s="27"/>
      <c r="I156" s="25"/>
      <c r="J156" s="27"/>
      <c r="K156" s="25"/>
      <c r="L156" s="27"/>
      <c r="M156" s="28"/>
      <c r="N156" s="27"/>
      <c r="O156" s="25"/>
      <c r="P156" s="27"/>
      <c r="Q156" s="27"/>
      <c r="R156" s="26"/>
      <c r="S156" s="27"/>
    </row>
    <row r="157" spans="1:19" ht="15.75" customHeight="1" x14ac:dyDescent="0.2">
      <c r="A157" s="25"/>
      <c r="B157" s="26"/>
      <c r="C157" s="25"/>
      <c r="D157" s="26"/>
      <c r="E157" s="25"/>
      <c r="F157" s="25"/>
      <c r="G157" s="27"/>
      <c r="H157" s="27"/>
      <c r="I157" s="25"/>
      <c r="J157" s="27"/>
      <c r="K157" s="25"/>
      <c r="L157" s="27"/>
      <c r="M157" s="28"/>
      <c r="N157" s="27"/>
      <c r="O157" s="25"/>
      <c r="P157" s="27"/>
      <c r="Q157" s="27"/>
      <c r="R157" s="26"/>
      <c r="S157" s="27"/>
    </row>
    <row r="158" spans="1:19" ht="15.75" customHeight="1" x14ac:dyDescent="0.2">
      <c r="A158" s="25"/>
      <c r="B158" s="26"/>
      <c r="C158" s="25"/>
      <c r="D158" s="26"/>
      <c r="E158" s="25"/>
      <c r="F158" s="25"/>
      <c r="G158" s="27"/>
      <c r="H158" s="27"/>
      <c r="I158" s="25"/>
      <c r="J158" s="27"/>
      <c r="K158" s="25"/>
      <c r="L158" s="27"/>
      <c r="M158" s="28"/>
      <c r="N158" s="27"/>
      <c r="O158" s="25"/>
      <c r="P158" s="27"/>
      <c r="Q158" s="27"/>
      <c r="R158" s="26"/>
      <c r="S158" s="27"/>
    </row>
    <row r="159" spans="1:19" ht="15.75" customHeight="1" x14ac:dyDescent="0.2">
      <c r="A159" s="25"/>
      <c r="B159" s="26"/>
      <c r="C159" s="25"/>
      <c r="D159" s="26"/>
      <c r="E159" s="25"/>
      <c r="F159" s="25"/>
      <c r="G159" s="27"/>
      <c r="H159" s="27"/>
      <c r="I159" s="25"/>
      <c r="J159" s="27"/>
      <c r="K159" s="25"/>
      <c r="L159" s="27"/>
      <c r="M159" s="28"/>
      <c r="N159" s="27"/>
      <c r="O159" s="25"/>
      <c r="P159" s="27"/>
      <c r="Q159" s="27"/>
      <c r="R159" s="26"/>
      <c r="S159" s="27"/>
    </row>
    <row r="160" spans="1:19" ht="15.75" customHeight="1" x14ac:dyDescent="0.2">
      <c r="A160" s="25"/>
      <c r="B160" s="26"/>
      <c r="C160" s="25"/>
      <c r="D160" s="26"/>
      <c r="E160" s="25"/>
      <c r="F160" s="25"/>
      <c r="G160" s="27"/>
      <c r="H160" s="27"/>
      <c r="I160" s="25"/>
      <c r="J160" s="27"/>
      <c r="K160" s="25"/>
      <c r="L160" s="27"/>
      <c r="M160" s="28"/>
      <c r="N160" s="27"/>
      <c r="O160" s="25"/>
      <c r="P160" s="27"/>
      <c r="Q160" s="27"/>
      <c r="R160" s="26"/>
      <c r="S160" s="27"/>
    </row>
    <row r="161" spans="1:19" ht="15.75" customHeight="1" x14ac:dyDescent="0.2">
      <c r="A161" s="25"/>
      <c r="B161" s="26"/>
      <c r="C161" s="25"/>
      <c r="D161" s="26"/>
      <c r="E161" s="25"/>
      <c r="F161" s="25"/>
      <c r="G161" s="27"/>
      <c r="H161" s="27"/>
      <c r="I161" s="25"/>
      <c r="J161" s="27"/>
      <c r="K161" s="25"/>
      <c r="L161" s="27"/>
      <c r="M161" s="28"/>
      <c r="N161" s="27"/>
      <c r="O161" s="25"/>
      <c r="P161" s="27"/>
      <c r="Q161" s="27"/>
      <c r="R161" s="26"/>
      <c r="S161" s="27"/>
    </row>
    <row r="162" spans="1:19" ht="15.75" customHeight="1" x14ac:dyDescent="0.2">
      <c r="A162" s="25"/>
      <c r="B162" s="26"/>
      <c r="C162" s="25"/>
      <c r="D162" s="26"/>
      <c r="E162" s="25"/>
      <c r="F162" s="25"/>
      <c r="G162" s="27"/>
      <c r="H162" s="27"/>
      <c r="I162" s="25"/>
      <c r="J162" s="27"/>
      <c r="K162" s="25"/>
      <c r="L162" s="27"/>
      <c r="M162" s="28"/>
      <c r="N162" s="27"/>
      <c r="O162" s="25"/>
      <c r="P162" s="27"/>
      <c r="Q162" s="27"/>
      <c r="R162" s="26"/>
      <c r="S162" s="27"/>
    </row>
    <row r="163" spans="1:19" ht="15.75" customHeight="1" x14ac:dyDescent="0.2">
      <c r="A163" s="25"/>
      <c r="B163" s="26"/>
      <c r="C163" s="25"/>
      <c r="D163" s="26"/>
      <c r="E163" s="25"/>
      <c r="F163" s="25"/>
      <c r="G163" s="27"/>
      <c r="H163" s="27"/>
      <c r="I163" s="25"/>
      <c r="J163" s="27"/>
      <c r="K163" s="25"/>
      <c r="L163" s="27"/>
      <c r="M163" s="28"/>
      <c r="N163" s="27"/>
      <c r="O163" s="25"/>
      <c r="P163" s="27"/>
      <c r="Q163" s="27"/>
      <c r="R163" s="26"/>
      <c r="S163" s="27"/>
    </row>
    <row r="164" spans="1:19" ht="15.75" customHeight="1" x14ac:dyDescent="0.2">
      <c r="A164" s="25"/>
      <c r="B164" s="26"/>
      <c r="C164" s="25"/>
      <c r="D164" s="26"/>
      <c r="E164" s="25"/>
      <c r="F164" s="25"/>
      <c r="G164" s="27"/>
      <c r="H164" s="27"/>
      <c r="I164" s="25"/>
      <c r="J164" s="27"/>
      <c r="K164" s="25"/>
      <c r="L164" s="27"/>
      <c r="M164" s="28"/>
      <c r="N164" s="27"/>
      <c r="O164" s="25"/>
      <c r="P164" s="27"/>
      <c r="Q164" s="27"/>
      <c r="R164" s="26"/>
      <c r="S164" s="27"/>
    </row>
    <row r="165" spans="1:19" ht="15.75" customHeight="1" x14ac:dyDescent="0.2">
      <c r="A165" s="25"/>
      <c r="B165" s="26"/>
      <c r="C165" s="25"/>
      <c r="D165" s="26"/>
      <c r="E165" s="25"/>
      <c r="F165" s="25"/>
      <c r="G165" s="27"/>
      <c r="H165" s="27"/>
      <c r="I165" s="25"/>
      <c r="J165" s="27"/>
      <c r="K165" s="25"/>
      <c r="L165" s="27"/>
      <c r="M165" s="28"/>
      <c r="N165" s="27"/>
      <c r="O165" s="25"/>
      <c r="P165" s="27"/>
      <c r="Q165" s="27"/>
      <c r="R165" s="26"/>
      <c r="S165" s="27"/>
    </row>
    <row r="166" spans="1:19" ht="15.75" customHeight="1" x14ac:dyDescent="0.2">
      <c r="A166" s="25"/>
      <c r="B166" s="26"/>
      <c r="C166" s="25"/>
      <c r="D166" s="26"/>
      <c r="E166" s="25"/>
      <c r="F166" s="25"/>
      <c r="G166" s="27"/>
      <c r="H166" s="27"/>
      <c r="I166" s="25"/>
      <c r="J166" s="27"/>
      <c r="K166" s="25"/>
      <c r="L166" s="27"/>
      <c r="M166" s="28"/>
      <c r="N166" s="27"/>
      <c r="O166" s="25"/>
      <c r="P166" s="27"/>
      <c r="Q166" s="27"/>
      <c r="R166" s="26"/>
      <c r="S166" s="27"/>
    </row>
    <row r="167" spans="1:19" ht="15.75" customHeight="1" x14ac:dyDescent="0.2">
      <c r="A167" s="25"/>
      <c r="B167" s="26"/>
      <c r="C167" s="25"/>
      <c r="D167" s="26"/>
      <c r="E167" s="25"/>
      <c r="F167" s="25"/>
      <c r="G167" s="27"/>
      <c r="H167" s="27"/>
      <c r="I167" s="25"/>
      <c r="J167" s="27"/>
      <c r="K167" s="25"/>
      <c r="L167" s="27"/>
      <c r="M167" s="28"/>
      <c r="N167" s="27"/>
      <c r="O167" s="25"/>
      <c r="P167" s="27"/>
      <c r="Q167" s="27"/>
      <c r="R167" s="26"/>
      <c r="S167" s="27"/>
    </row>
    <row r="168" spans="1:19" ht="15.75" customHeight="1" x14ac:dyDescent="0.2">
      <c r="A168" s="25"/>
      <c r="B168" s="26"/>
      <c r="C168" s="25"/>
      <c r="D168" s="26"/>
      <c r="E168" s="25"/>
      <c r="F168" s="25"/>
      <c r="G168" s="27"/>
      <c r="H168" s="27"/>
      <c r="I168" s="25"/>
      <c r="J168" s="27"/>
      <c r="K168" s="25"/>
      <c r="L168" s="27"/>
      <c r="M168" s="28"/>
      <c r="N168" s="27"/>
      <c r="O168" s="25"/>
      <c r="P168" s="27"/>
      <c r="Q168" s="27"/>
      <c r="R168" s="26"/>
      <c r="S168" s="27"/>
    </row>
    <row r="169" spans="1:19" ht="15.75" customHeight="1" x14ac:dyDescent="0.2">
      <c r="A169" s="25"/>
      <c r="B169" s="26"/>
      <c r="C169" s="25"/>
      <c r="D169" s="26"/>
      <c r="E169" s="25"/>
      <c r="F169" s="25"/>
      <c r="G169" s="27"/>
      <c r="H169" s="27"/>
      <c r="I169" s="25"/>
      <c r="J169" s="27"/>
      <c r="K169" s="25"/>
      <c r="L169" s="27"/>
      <c r="M169" s="28"/>
      <c r="N169" s="27"/>
      <c r="O169" s="25"/>
      <c r="P169" s="27"/>
      <c r="Q169" s="27"/>
      <c r="R169" s="26"/>
      <c r="S169" s="27"/>
    </row>
    <row r="170" spans="1:19" ht="15.75" customHeight="1" x14ac:dyDescent="0.2">
      <c r="A170" s="25"/>
      <c r="B170" s="26"/>
      <c r="C170" s="25"/>
      <c r="D170" s="26"/>
      <c r="E170" s="25"/>
      <c r="F170" s="25"/>
      <c r="G170" s="27"/>
      <c r="H170" s="27"/>
      <c r="I170" s="25"/>
      <c r="J170" s="27"/>
      <c r="K170" s="25"/>
      <c r="L170" s="27"/>
      <c r="M170" s="28"/>
      <c r="N170" s="27"/>
      <c r="O170" s="25"/>
      <c r="P170" s="27"/>
      <c r="Q170" s="27"/>
      <c r="R170" s="26"/>
      <c r="S170" s="27"/>
    </row>
    <row r="171" spans="1:19" ht="15.75" customHeight="1" x14ac:dyDescent="0.2">
      <c r="A171" s="25"/>
      <c r="B171" s="26"/>
      <c r="C171" s="25"/>
      <c r="D171" s="26"/>
      <c r="E171" s="25"/>
      <c r="F171" s="25"/>
      <c r="G171" s="27"/>
      <c r="H171" s="27"/>
      <c r="I171" s="25"/>
      <c r="J171" s="27"/>
      <c r="K171" s="25"/>
      <c r="L171" s="27"/>
      <c r="M171" s="28"/>
      <c r="N171" s="27"/>
      <c r="O171" s="25"/>
      <c r="P171" s="27"/>
      <c r="Q171" s="27"/>
      <c r="R171" s="26"/>
      <c r="S171" s="27"/>
    </row>
    <row r="172" spans="1:19" ht="15.75" customHeight="1" x14ac:dyDescent="0.2">
      <c r="A172" s="25"/>
      <c r="B172" s="26"/>
      <c r="C172" s="25"/>
      <c r="D172" s="26"/>
      <c r="E172" s="25"/>
      <c r="F172" s="25"/>
      <c r="G172" s="27"/>
      <c r="H172" s="27"/>
      <c r="I172" s="25"/>
      <c r="J172" s="27"/>
      <c r="K172" s="25"/>
      <c r="L172" s="27"/>
      <c r="M172" s="28"/>
      <c r="N172" s="27"/>
      <c r="O172" s="25"/>
      <c r="P172" s="27"/>
      <c r="Q172" s="27"/>
      <c r="R172" s="26"/>
      <c r="S172" s="27"/>
    </row>
    <row r="173" spans="1:19" ht="15.75" customHeight="1" x14ac:dyDescent="0.2">
      <c r="A173" s="25"/>
      <c r="B173" s="26"/>
      <c r="C173" s="25"/>
      <c r="D173" s="26"/>
      <c r="E173" s="25"/>
      <c r="F173" s="25"/>
      <c r="G173" s="27"/>
      <c r="H173" s="27"/>
      <c r="I173" s="25"/>
      <c r="J173" s="27"/>
      <c r="K173" s="25"/>
      <c r="L173" s="27"/>
      <c r="M173" s="28"/>
      <c r="N173" s="27"/>
      <c r="O173" s="25"/>
      <c r="P173" s="27"/>
      <c r="Q173" s="27"/>
      <c r="R173" s="26"/>
      <c r="S173" s="27"/>
    </row>
    <row r="174" spans="1:19" ht="15.75" customHeight="1" x14ac:dyDescent="0.2">
      <c r="A174" s="25"/>
      <c r="B174" s="26"/>
      <c r="C174" s="25"/>
      <c r="D174" s="26"/>
      <c r="E174" s="25"/>
      <c r="F174" s="25"/>
      <c r="G174" s="27"/>
      <c r="H174" s="27"/>
      <c r="I174" s="25"/>
      <c r="J174" s="27"/>
      <c r="K174" s="25"/>
      <c r="L174" s="27"/>
      <c r="M174" s="28"/>
      <c r="N174" s="27"/>
      <c r="O174" s="25"/>
      <c r="P174" s="27"/>
      <c r="Q174" s="27"/>
      <c r="R174" s="26"/>
      <c r="S174" s="27"/>
    </row>
    <row r="175" spans="1:19" ht="15.75" customHeight="1" x14ac:dyDescent="0.2">
      <c r="A175" s="25"/>
      <c r="B175" s="26"/>
      <c r="C175" s="25"/>
      <c r="D175" s="26"/>
      <c r="E175" s="25"/>
      <c r="F175" s="25"/>
      <c r="G175" s="27"/>
      <c r="H175" s="27"/>
      <c r="I175" s="25"/>
      <c r="J175" s="27"/>
      <c r="K175" s="25"/>
      <c r="L175" s="27"/>
      <c r="M175" s="28"/>
      <c r="N175" s="27"/>
      <c r="O175" s="25"/>
      <c r="P175" s="27"/>
      <c r="Q175" s="27"/>
      <c r="R175" s="26"/>
      <c r="S175" s="27"/>
    </row>
    <row r="176" spans="1:19" ht="15.75" customHeight="1" x14ac:dyDescent="0.2">
      <c r="A176" s="25"/>
      <c r="B176" s="26"/>
      <c r="C176" s="25"/>
      <c r="D176" s="26"/>
      <c r="E176" s="25"/>
      <c r="F176" s="25"/>
      <c r="G176" s="27"/>
      <c r="H176" s="27"/>
      <c r="I176" s="25"/>
      <c r="J176" s="27"/>
      <c r="K176" s="25"/>
      <c r="L176" s="27"/>
      <c r="M176" s="28"/>
      <c r="N176" s="27"/>
      <c r="O176" s="25"/>
      <c r="P176" s="27"/>
      <c r="Q176" s="27"/>
      <c r="R176" s="26"/>
      <c r="S176" s="27"/>
    </row>
    <row r="177" spans="1:19" ht="15.75" customHeight="1" x14ac:dyDescent="0.2">
      <c r="A177" s="25"/>
      <c r="B177" s="26"/>
      <c r="C177" s="25"/>
      <c r="D177" s="26"/>
      <c r="E177" s="25"/>
      <c r="F177" s="25"/>
      <c r="G177" s="27"/>
      <c r="H177" s="27"/>
      <c r="I177" s="25"/>
      <c r="J177" s="27"/>
      <c r="K177" s="25"/>
      <c r="L177" s="27"/>
      <c r="M177" s="28"/>
      <c r="N177" s="27"/>
      <c r="O177" s="25"/>
      <c r="P177" s="27"/>
      <c r="Q177" s="27"/>
      <c r="R177" s="26"/>
      <c r="S177" s="27"/>
    </row>
    <row r="178" spans="1:19" ht="15.75" customHeight="1" x14ac:dyDescent="0.2">
      <c r="A178" s="25"/>
      <c r="B178" s="26"/>
      <c r="C178" s="25"/>
      <c r="D178" s="26"/>
      <c r="E178" s="25"/>
      <c r="F178" s="25"/>
      <c r="G178" s="27"/>
      <c r="H178" s="27"/>
      <c r="I178" s="25"/>
      <c r="J178" s="27"/>
      <c r="K178" s="25"/>
      <c r="L178" s="27"/>
      <c r="M178" s="28"/>
      <c r="N178" s="27"/>
      <c r="O178" s="25"/>
      <c r="P178" s="27"/>
      <c r="Q178" s="27"/>
      <c r="R178" s="26"/>
      <c r="S178" s="27"/>
    </row>
    <row r="179" spans="1:19" ht="15.75" customHeight="1" x14ac:dyDescent="0.2">
      <c r="A179" s="25"/>
      <c r="B179" s="26"/>
      <c r="C179" s="25"/>
      <c r="D179" s="26"/>
      <c r="E179" s="25"/>
      <c r="F179" s="25"/>
      <c r="G179" s="27"/>
      <c r="H179" s="27"/>
      <c r="I179" s="25"/>
      <c r="J179" s="27"/>
      <c r="K179" s="25"/>
      <c r="L179" s="27"/>
      <c r="M179" s="28"/>
      <c r="N179" s="27"/>
      <c r="O179" s="25"/>
      <c r="P179" s="27"/>
      <c r="Q179" s="27"/>
      <c r="R179" s="26"/>
      <c r="S179" s="27"/>
    </row>
    <row r="180" spans="1:19" ht="15.75" customHeight="1" x14ac:dyDescent="0.2">
      <c r="A180" s="25"/>
      <c r="B180" s="26"/>
      <c r="C180" s="25"/>
      <c r="D180" s="26"/>
      <c r="E180" s="25"/>
      <c r="F180" s="25"/>
      <c r="G180" s="27"/>
      <c r="H180" s="27"/>
      <c r="I180" s="25"/>
      <c r="J180" s="27"/>
      <c r="K180" s="25"/>
      <c r="L180" s="27"/>
      <c r="M180" s="28"/>
      <c r="N180" s="27"/>
      <c r="O180" s="25"/>
      <c r="P180" s="27"/>
      <c r="Q180" s="27"/>
      <c r="R180" s="26"/>
      <c r="S180" s="27"/>
    </row>
    <row r="181" spans="1:19" ht="15.75" customHeight="1" x14ac:dyDescent="0.2">
      <c r="A181" s="25"/>
      <c r="B181" s="26"/>
      <c r="C181" s="25"/>
      <c r="D181" s="26"/>
      <c r="E181" s="25"/>
      <c r="F181" s="25"/>
      <c r="G181" s="27"/>
      <c r="H181" s="27"/>
      <c r="I181" s="25"/>
      <c r="J181" s="27"/>
      <c r="K181" s="25"/>
      <c r="L181" s="27"/>
      <c r="M181" s="28"/>
      <c r="N181" s="27"/>
      <c r="O181" s="25"/>
      <c r="P181" s="27"/>
      <c r="Q181" s="27"/>
      <c r="R181" s="26"/>
      <c r="S181" s="27"/>
    </row>
    <row r="182" spans="1:19" ht="15.75" customHeight="1" x14ac:dyDescent="0.2">
      <c r="A182" s="25"/>
      <c r="B182" s="26"/>
      <c r="C182" s="25"/>
      <c r="D182" s="26"/>
      <c r="E182" s="25"/>
      <c r="F182" s="25"/>
      <c r="G182" s="27"/>
      <c r="H182" s="27"/>
      <c r="I182" s="25"/>
      <c r="J182" s="27"/>
      <c r="K182" s="25"/>
      <c r="L182" s="27"/>
      <c r="M182" s="28"/>
      <c r="N182" s="27"/>
      <c r="O182" s="25"/>
      <c r="P182" s="27"/>
      <c r="Q182" s="27"/>
      <c r="R182" s="26"/>
      <c r="S182" s="27"/>
    </row>
    <row r="183" spans="1:19" ht="15.75" customHeight="1" x14ac:dyDescent="0.2">
      <c r="A183" s="25"/>
      <c r="B183" s="26"/>
      <c r="C183" s="25"/>
      <c r="D183" s="26"/>
      <c r="E183" s="25"/>
      <c r="F183" s="25"/>
      <c r="G183" s="27"/>
      <c r="H183" s="27"/>
      <c r="I183" s="25"/>
      <c r="J183" s="27"/>
      <c r="K183" s="25"/>
      <c r="L183" s="27"/>
      <c r="M183" s="28"/>
      <c r="N183" s="27"/>
      <c r="O183" s="25"/>
      <c r="P183" s="27"/>
      <c r="Q183" s="27"/>
      <c r="R183" s="26"/>
      <c r="S183" s="27"/>
    </row>
    <row r="184" spans="1:19" ht="15.75" customHeight="1" x14ac:dyDescent="0.2">
      <c r="A184" s="25"/>
      <c r="B184" s="26"/>
      <c r="C184" s="25"/>
      <c r="D184" s="26"/>
      <c r="E184" s="25"/>
      <c r="F184" s="25"/>
      <c r="G184" s="27"/>
      <c r="H184" s="27"/>
      <c r="I184" s="25"/>
      <c r="J184" s="27"/>
      <c r="K184" s="25"/>
      <c r="L184" s="27"/>
      <c r="M184" s="28"/>
      <c r="N184" s="27"/>
      <c r="O184" s="25"/>
      <c r="P184" s="27"/>
      <c r="Q184" s="27"/>
      <c r="R184" s="26"/>
      <c r="S184" s="27"/>
    </row>
    <row r="185" spans="1:19" ht="15.75" customHeight="1" x14ac:dyDescent="0.2">
      <c r="A185" s="25"/>
      <c r="B185" s="26"/>
      <c r="C185" s="25"/>
      <c r="D185" s="26"/>
      <c r="E185" s="25"/>
      <c r="F185" s="25"/>
      <c r="G185" s="27"/>
      <c r="H185" s="27"/>
      <c r="I185" s="25"/>
      <c r="J185" s="27"/>
      <c r="K185" s="25"/>
      <c r="L185" s="27"/>
      <c r="M185" s="28"/>
      <c r="N185" s="27"/>
      <c r="O185" s="25"/>
      <c r="P185" s="27"/>
      <c r="Q185" s="27"/>
      <c r="R185" s="26"/>
      <c r="S185" s="27"/>
    </row>
    <row r="186" spans="1:19" ht="15.75" customHeight="1" x14ac:dyDescent="0.2">
      <c r="A186" s="25"/>
      <c r="B186" s="26"/>
      <c r="C186" s="25"/>
      <c r="D186" s="26"/>
      <c r="E186" s="25"/>
      <c r="F186" s="25"/>
      <c r="G186" s="27"/>
      <c r="H186" s="27"/>
      <c r="I186" s="25"/>
      <c r="J186" s="27"/>
      <c r="K186" s="25"/>
      <c r="L186" s="27"/>
      <c r="M186" s="28"/>
      <c r="N186" s="27"/>
      <c r="O186" s="25"/>
      <c r="P186" s="27"/>
      <c r="Q186" s="27"/>
      <c r="R186" s="26"/>
      <c r="S186" s="27"/>
    </row>
    <row r="187" spans="1:19" ht="15.75" customHeight="1" x14ac:dyDescent="0.2">
      <c r="A187" s="25"/>
      <c r="B187" s="26"/>
      <c r="C187" s="25"/>
      <c r="D187" s="26"/>
      <c r="E187" s="25"/>
      <c r="F187" s="25"/>
      <c r="G187" s="27"/>
      <c r="H187" s="27"/>
      <c r="I187" s="25"/>
      <c r="J187" s="27"/>
      <c r="K187" s="25"/>
      <c r="L187" s="27"/>
      <c r="M187" s="28"/>
      <c r="N187" s="27"/>
      <c r="O187" s="25"/>
      <c r="P187" s="27"/>
      <c r="Q187" s="27"/>
      <c r="R187" s="26"/>
      <c r="S187" s="27"/>
    </row>
    <row r="188" spans="1:19" ht="15.75" customHeight="1" x14ac:dyDescent="0.2">
      <c r="A188" s="25"/>
      <c r="B188" s="26"/>
      <c r="C188" s="25"/>
      <c r="D188" s="26"/>
      <c r="E188" s="25"/>
      <c r="F188" s="25"/>
      <c r="G188" s="27"/>
      <c r="H188" s="27"/>
      <c r="I188" s="25"/>
      <c r="J188" s="27"/>
      <c r="K188" s="25"/>
      <c r="L188" s="27"/>
      <c r="M188" s="28"/>
      <c r="N188" s="27"/>
      <c r="O188" s="25"/>
      <c r="P188" s="27"/>
      <c r="Q188" s="27"/>
      <c r="R188" s="26"/>
      <c r="S188" s="27"/>
    </row>
    <row r="189" spans="1:19" ht="15.75" customHeight="1" x14ac:dyDescent="0.2">
      <c r="A189" s="25"/>
      <c r="B189" s="26"/>
      <c r="C189" s="25"/>
      <c r="D189" s="26"/>
      <c r="E189" s="25"/>
      <c r="F189" s="25"/>
      <c r="G189" s="27"/>
      <c r="H189" s="27"/>
      <c r="I189" s="25"/>
      <c r="J189" s="27"/>
      <c r="K189" s="25"/>
      <c r="L189" s="27"/>
      <c r="M189" s="28"/>
      <c r="N189" s="27"/>
      <c r="O189" s="25"/>
      <c r="P189" s="27"/>
      <c r="Q189" s="27"/>
      <c r="R189" s="26"/>
      <c r="S189" s="27"/>
    </row>
    <row r="190" spans="1:19" ht="15.75" customHeight="1" x14ac:dyDescent="0.2">
      <c r="A190" s="25"/>
      <c r="B190" s="26"/>
      <c r="C190" s="25"/>
      <c r="D190" s="26"/>
      <c r="E190" s="25"/>
      <c r="F190" s="25"/>
      <c r="G190" s="27"/>
      <c r="H190" s="27"/>
      <c r="I190" s="25"/>
      <c r="J190" s="27"/>
      <c r="K190" s="25"/>
      <c r="L190" s="27"/>
      <c r="M190" s="28"/>
      <c r="N190" s="27"/>
      <c r="O190" s="25"/>
      <c r="P190" s="27"/>
      <c r="Q190" s="27"/>
      <c r="R190" s="26"/>
      <c r="S190" s="27"/>
    </row>
    <row r="191" spans="1:19" ht="15.75" customHeight="1" x14ac:dyDescent="0.2">
      <c r="A191" s="25"/>
      <c r="B191" s="26"/>
      <c r="C191" s="25"/>
      <c r="D191" s="26"/>
      <c r="E191" s="25"/>
      <c r="F191" s="25"/>
      <c r="G191" s="27"/>
      <c r="H191" s="27"/>
      <c r="I191" s="25"/>
      <c r="J191" s="27"/>
      <c r="K191" s="25"/>
      <c r="L191" s="27"/>
      <c r="M191" s="28"/>
      <c r="N191" s="27"/>
      <c r="O191" s="25"/>
      <c r="P191" s="27"/>
      <c r="Q191" s="27"/>
      <c r="R191" s="26"/>
      <c r="S191" s="27"/>
    </row>
    <row r="192" spans="1:19" ht="15.75" customHeight="1" x14ac:dyDescent="0.2">
      <c r="A192" s="25"/>
      <c r="B192" s="26"/>
      <c r="C192" s="25"/>
      <c r="D192" s="26"/>
      <c r="E192" s="25"/>
      <c r="F192" s="25"/>
      <c r="G192" s="27"/>
      <c r="H192" s="27"/>
      <c r="I192" s="25"/>
      <c r="J192" s="27"/>
      <c r="K192" s="25"/>
      <c r="L192" s="27"/>
      <c r="M192" s="28"/>
      <c r="N192" s="27"/>
      <c r="O192" s="25"/>
      <c r="P192" s="27"/>
      <c r="Q192" s="27"/>
      <c r="R192" s="26"/>
      <c r="S192" s="27"/>
    </row>
    <row r="193" spans="1:19" ht="15.75" customHeight="1" x14ac:dyDescent="0.2">
      <c r="A193" s="25"/>
      <c r="B193" s="26"/>
      <c r="C193" s="25"/>
      <c r="D193" s="26"/>
      <c r="E193" s="25"/>
      <c r="F193" s="25"/>
      <c r="G193" s="27"/>
      <c r="H193" s="27"/>
      <c r="I193" s="25"/>
      <c r="J193" s="27"/>
      <c r="K193" s="25"/>
      <c r="L193" s="27"/>
      <c r="M193" s="28"/>
      <c r="N193" s="27"/>
      <c r="O193" s="25"/>
      <c r="P193" s="27"/>
      <c r="Q193" s="27"/>
      <c r="R193" s="26"/>
      <c r="S193" s="27"/>
    </row>
    <row r="194" spans="1:19" ht="15.75" customHeight="1" x14ac:dyDescent="0.2">
      <c r="A194" s="25"/>
      <c r="B194" s="26"/>
      <c r="C194" s="25"/>
      <c r="D194" s="26"/>
      <c r="E194" s="25"/>
      <c r="F194" s="25"/>
      <c r="G194" s="27"/>
      <c r="H194" s="27"/>
      <c r="I194" s="25"/>
      <c r="J194" s="27"/>
      <c r="K194" s="25"/>
      <c r="L194" s="27"/>
      <c r="M194" s="28"/>
      <c r="N194" s="27"/>
      <c r="O194" s="25"/>
      <c r="P194" s="27"/>
      <c r="Q194" s="27"/>
      <c r="R194" s="26"/>
      <c r="S194" s="27"/>
    </row>
    <row r="195" spans="1:19" ht="15.75" customHeight="1" x14ac:dyDescent="0.2">
      <c r="A195" s="25"/>
      <c r="B195" s="26"/>
      <c r="C195" s="25"/>
      <c r="D195" s="26"/>
      <c r="E195" s="25"/>
      <c r="F195" s="25"/>
      <c r="G195" s="27"/>
      <c r="H195" s="27"/>
      <c r="I195" s="25"/>
      <c r="J195" s="27"/>
      <c r="K195" s="25"/>
      <c r="L195" s="27"/>
      <c r="M195" s="28"/>
      <c r="N195" s="27"/>
      <c r="O195" s="25"/>
      <c r="P195" s="27"/>
      <c r="Q195" s="27"/>
      <c r="R195" s="26"/>
      <c r="S195" s="27"/>
    </row>
    <row r="196" spans="1:19" ht="15.75" customHeight="1" x14ac:dyDescent="0.2">
      <c r="A196" s="25"/>
      <c r="B196" s="26"/>
      <c r="C196" s="25"/>
      <c r="D196" s="26"/>
      <c r="E196" s="25"/>
      <c r="F196" s="25"/>
      <c r="G196" s="27"/>
      <c r="H196" s="27"/>
      <c r="I196" s="25"/>
      <c r="J196" s="27"/>
      <c r="K196" s="25"/>
      <c r="L196" s="27"/>
      <c r="M196" s="28"/>
      <c r="N196" s="27"/>
      <c r="O196" s="25"/>
      <c r="P196" s="27"/>
      <c r="Q196" s="27"/>
      <c r="R196" s="26"/>
      <c r="S196" s="27"/>
    </row>
    <row r="197" spans="1:19" ht="15.75" customHeight="1" x14ac:dyDescent="0.2">
      <c r="A197" s="25"/>
      <c r="B197" s="26"/>
      <c r="C197" s="25"/>
      <c r="D197" s="26"/>
      <c r="E197" s="25"/>
      <c r="F197" s="25"/>
      <c r="G197" s="27"/>
      <c r="H197" s="27"/>
      <c r="I197" s="25"/>
      <c r="J197" s="27"/>
      <c r="K197" s="25"/>
      <c r="L197" s="27"/>
      <c r="M197" s="28"/>
      <c r="N197" s="27"/>
      <c r="O197" s="25"/>
      <c r="P197" s="27"/>
      <c r="Q197" s="27"/>
      <c r="R197" s="26"/>
      <c r="S197" s="27"/>
    </row>
    <row r="198" spans="1:19" ht="15.75" customHeight="1" x14ac:dyDescent="0.2">
      <c r="A198" s="25"/>
      <c r="B198" s="26"/>
      <c r="C198" s="25"/>
      <c r="D198" s="26"/>
      <c r="E198" s="25"/>
      <c r="F198" s="25"/>
      <c r="G198" s="27"/>
      <c r="H198" s="27"/>
      <c r="I198" s="25"/>
      <c r="J198" s="27"/>
      <c r="K198" s="25"/>
      <c r="L198" s="27"/>
      <c r="M198" s="28"/>
      <c r="N198" s="27"/>
      <c r="O198" s="25"/>
      <c r="P198" s="27"/>
      <c r="Q198" s="27"/>
      <c r="R198" s="26"/>
      <c r="S198" s="27"/>
    </row>
    <row r="199" spans="1:19" ht="15.75" customHeight="1" x14ac:dyDescent="0.2">
      <c r="A199" s="25"/>
      <c r="B199" s="26"/>
      <c r="C199" s="25"/>
      <c r="D199" s="26"/>
      <c r="E199" s="25"/>
      <c r="F199" s="25"/>
      <c r="G199" s="27"/>
      <c r="H199" s="27"/>
      <c r="I199" s="25"/>
      <c r="J199" s="27"/>
      <c r="K199" s="25"/>
      <c r="L199" s="27"/>
      <c r="M199" s="28"/>
      <c r="N199" s="27"/>
      <c r="O199" s="25"/>
      <c r="P199" s="27"/>
      <c r="Q199" s="27"/>
      <c r="R199" s="26"/>
      <c r="S199" s="27"/>
    </row>
    <row r="200" spans="1:19" ht="15.75" customHeight="1" x14ac:dyDescent="0.2">
      <c r="A200" s="25"/>
      <c r="B200" s="26"/>
      <c r="C200" s="25"/>
      <c r="D200" s="26"/>
      <c r="E200" s="25"/>
      <c r="F200" s="25"/>
      <c r="G200" s="27"/>
      <c r="H200" s="27"/>
      <c r="I200" s="25"/>
      <c r="J200" s="27"/>
      <c r="K200" s="25"/>
      <c r="L200" s="27"/>
      <c r="M200" s="28"/>
      <c r="N200" s="27"/>
      <c r="O200" s="25"/>
      <c r="P200" s="27"/>
      <c r="Q200" s="27"/>
      <c r="R200" s="26"/>
      <c r="S200" s="27"/>
    </row>
    <row r="201" spans="1:19" ht="15.75" customHeight="1" x14ac:dyDescent="0.2">
      <c r="A201" s="25"/>
      <c r="B201" s="26"/>
      <c r="C201" s="25"/>
      <c r="D201" s="26"/>
      <c r="E201" s="25"/>
      <c r="F201" s="25"/>
      <c r="G201" s="27"/>
      <c r="H201" s="27"/>
      <c r="I201" s="25"/>
      <c r="J201" s="27"/>
      <c r="K201" s="25"/>
      <c r="L201" s="27"/>
      <c r="M201" s="28"/>
      <c r="N201" s="27"/>
      <c r="O201" s="25"/>
      <c r="P201" s="27"/>
      <c r="Q201" s="27"/>
      <c r="R201" s="26"/>
      <c r="S201" s="27"/>
    </row>
    <row r="202" spans="1:19" ht="15.75" customHeight="1" x14ac:dyDescent="0.2">
      <c r="A202" s="25"/>
      <c r="B202" s="26"/>
      <c r="C202" s="25"/>
      <c r="D202" s="26"/>
      <c r="E202" s="25"/>
      <c r="F202" s="25"/>
      <c r="G202" s="27"/>
      <c r="H202" s="27"/>
      <c r="I202" s="25"/>
      <c r="J202" s="27"/>
      <c r="K202" s="25"/>
      <c r="L202" s="27"/>
      <c r="M202" s="28"/>
      <c r="N202" s="27"/>
      <c r="O202" s="25"/>
      <c r="P202" s="27"/>
      <c r="Q202" s="27"/>
      <c r="R202" s="26"/>
      <c r="S202" s="27"/>
    </row>
    <row r="203" spans="1:19" ht="15.75" customHeight="1" x14ac:dyDescent="0.2">
      <c r="A203" s="25"/>
      <c r="B203" s="26"/>
      <c r="C203" s="25"/>
      <c r="D203" s="26"/>
      <c r="E203" s="25"/>
      <c r="F203" s="25"/>
      <c r="G203" s="27"/>
      <c r="H203" s="27"/>
      <c r="I203" s="25"/>
      <c r="J203" s="27"/>
      <c r="K203" s="25"/>
      <c r="L203" s="27"/>
      <c r="M203" s="28"/>
      <c r="N203" s="27"/>
      <c r="O203" s="25"/>
      <c r="P203" s="27"/>
      <c r="Q203" s="27"/>
      <c r="R203" s="26"/>
      <c r="S203" s="27"/>
    </row>
    <row r="204" spans="1:19" ht="15.75" customHeight="1" x14ac:dyDescent="0.2">
      <c r="A204" s="25"/>
      <c r="B204" s="26"/>
      <c r="C204" s="25"/>
      <c r="D204" s="26"/>
      <c r="E204" s="25"/>
      <c r="F204" s="25"/>
      <c r="G204" s="27"/>
      <c r="H204" s="27"/>
      <c r="I204" s="25"/>
      <c r="J204" s="27"/>
      <c r="K204" s="25"/>
      <c r="L204" s="27"/>
      <c r="M204" s="28"/>
      <c r="N204" s="27"/>
      <c r="O204" s="25"/>
      <c r="P204" s="27"/>
      <c r="Q204" s="27"/>
      <c r="R204" s="26"/>
      <c r="S204" s="27"/>
    </row>
    <row r="205" spans="1:19" ht="15.75" customHeight="1" x14ac:dyDescent="0.2">
      <c r="A205" s="25"/>
      <c r="B205" s="26"/>
      <c r="C205" s="25"/>
      <c r="D205" s="26"/>
      <c r="E205" s="25"/>
      <c r="F205" s="25"/>
      <c r="G205" s="27"/>
      <c r="H205" s="27"/>
      <c r="I205" s="25"/>
      <c r="J205" s="27"/>
      <c r="K205" s="25"/>
      <c r="L205" s="27"/>
      <c r="M205" s="28"/>
      <c r="N205" s="27"/>
      <c r="O205" s="25"/>
      <c r="P205" s="27"/>
      <c r="Q205" s="27"/>
      <c r="R205" s="26"/>
      <c r="S205" s="27"/>
    </row>
    <row r="206" spans="1:19" ht="15.75" customHeight="1" x14ac:dyDescent="0.2">
      <c r="A206" s="25"/>
      <c r="B206" s="26"/>
      <c r="C206" s="25"/>
      <c r="D206" s="26"/>
      <c r="E206" s="25"/>
      <c r="F206" s="25"/>
      <c r="G206" s="27"/>
      <c r="H206" s="27"/>
      <c r="I206" s="25"/>
      <c r="J206" s="27"/>
      <c r="K206" s="25"/>
      <c r="L206" s="27"/>
      <c r="M206" s="28"/>
      <c r="N206" s="27"/>
      <c r="O206" s="25"/>
      <c r="P206" s="27"/>
      <c r="Q206" s="27"/>
      <c r="R206" s="26"/>
      <c r="S206" s="27"/>
    </row>
    <row r="207" spans="1:19" ht="15.75" customHeight="1" x14ac:dyDescent="0.2">
      <c r="A207" s="25"/>
      <c r="B207" s="26"/>
      <c r="C207" s="25"/>
      <c r="D207" s="26"/>
      <c r="E207" s="25"/>
      <c r="F207" s="25"/>
      <c r="G207" s="27"/>
      <c r="H207" s="27"/>
      <c r="I207" s="25"/>
      <c r="J207" s="27"/>
      <c r="K207" s="25"/>
      <c r="L207" s="27"/>
      <c r="M207" s="28"/>
      <c r="N207" s="27"/>
      <c r="O207" s="25"/>
      <c r="P207" s="27"/>
      <c r="Q207" s="27"/>
      <c r="R207" s="26"/>
      <c r="S207" s="27"/>
    </row>
    <row r="208" spans="1:19" ht="15.75" customHeight="1" x14ac:dyDescent="0.2">
      <c r="A208" s="25"/>
      <c r="B208" s="26"/>
      <c r="C208" s="25"/>
      <c r="D208" s="26"/>
      <c r="E208" s="25"/>
      <c r="F208" s="25"/>
      <c r="G208" s="27"/>
      <c r="H208" s="27"/>
      <c r="I208" s="25"/>
      <c r="J208" s="27"/>
      <c r="K208" s="25"/>
      <c r="L208" s="27"/>
      <c r="M208" s="28"/>
      <c r="N208" s="27"/>
      <c r="O208" s="25"/>
      <c r="P208" s="27"/>
      <c r="Q208" s="27"/>
      <c r="R208" s="26"/>
      <c r="S208" s="27"/>
    </row>
    <row r="209" spans="1:19" ht="15.75" customHeight="1" x14ac:dyDescent="0.2">
      <c r="A209" s="25"/>
      <c r="B209" s="26"/>
      <c r="C209" s="25"/>
      <c r="D209" s="26"/>
      <c r="E209" s="25"/>
      <c r="F209" s="25"/>
      <c r="G209" s="27"/>
      <c r="H209" s="27"/>
      <c r="I209" s="25"/>
      <c r="J209" s="27"/>
      <c r="K209" s="25"/>
      <c r="L209" s="27"/>
      <c r="M209" s="28"/>
      <c r="N209" s="27"/>
      <c r="O209" s="25"/>
      <c r="P209" s="27"/>
      <c r="Q209" s="27"/>
      <c r="R209" s="26"/>
      <c r="S209" s="27"/>
    </row>
    <row r="210" spans="1:19" ht="15.75" customHeight="1" x14ac:dyDescent="0.2">
      <c r="A210" s="25"/>
      <c r="B210" s="26"/>
      <c r="C210" s="25"/>
      <c r="D210" s="26"/>
      <c r="E210" s="25"/>
      <c r="F210" s="25"/>
      <c r="G210" s="27"/>
      <c r="H210" s="27"/>
      <c r="I210" s="25"/>
      <c r="J210" s="27"/>
      <c r="K210" s="25"/>
      <c r="L210" s="27"/>
      <c r="M210" s="28"/>
      <c r="N210" s="27"/>
      <c r="O210" s="25"/>
      <c r="P210" s="27"/>
      <c r="Q210" s="27"/>
      <c r="R210" s="26"/>
      <c r="S210" s="27"/>
    </row>
    <row r="211" spans="1:19" ht="15.75" customHeight="1" x14ac:dyDescent="0.2">
      <c r="A211" s="25"/>
      <c r="B211" s="26"/>
      <c r="C211" s="25"/>
      <c r="D211" s="26"/>
      <c r="E211" s="25"/>
      <c r="F211" s="25"/>
      <c r="G211" s="27"/>
      <c r="H211" s="27"/>
      <c r="I211" s="25"/>
      <c r="J211" s="27"/>
      <c r="K211" s="25"/>
      <c r="L211" s="27"/>
      <c r="M211" s="28"/>
      <c r="N211" s="27"/>
      <c r="O211" s="25"/>
      <c r="P211" s="27"/>
      <c r="Q211" s="27"/>
      <c r="R211" s="26"/>
      <c r="S211" s="27"/>
    </row>
    <row r="212" spans="1:19" ht="15.75" customHeight="1" x14ac:dyDescent="0.2">
      <c r="A212" s="25"/>
      <c r="B212" s="26"/>
      <c r="C212" s="25"/>
      <c r="D212" s="26"/>
      <c r="E212" s="25"/>
      <c r="F212" s="25"/>
      <c r="G212" s="27"/>
      <c r="H212" s="27"/>
      <c r="I212" s="25"/>
      <c r="J212" s="27"/>
      <c r="K212" s="25"/>
      <c r="L212" s="27"/>
      <c r="M212" s="28"/>
      <c r="N212" s="27"/>
      <c r="O212" s="25"/>
      <c r="P212" s="27"/>
      <c r="Q212" s="27"/>
      <c r="R212" s="26"/>
      <c r="S212" s="27"/>
    </row>
    <row r="213" spans="1:19" ht="15.75" customHeight="1" x14ac:dyDescent="0.2">
      <c r="A213" s="25"/>
      <c r="B213" s="26"/>
      <c r="C213" s="25"/>
      <c r="D213" s="26"/>
      <c r="E213" s="25"/>
      <c r="F213" s="25"/>
      <c r="G213" s="27"/>
      <c r="H213" s="27"/>
      <c r="I213" s="25"/>
      <c r="J213" s="27"/>
      <c r="K213" s="25"/>
      <c r="L213" s="27"/>
      <c r="M213" s="28"/>
      <c r="N213" s="27"/>
      <c r="O213" s="25"/>
      <c r="P213" s="27"/>
      <c r="Q213" s="27"/>
      <c r="R213" s="26"/>
      <c r="S213" s="27"/>
    </row>
    <row r="214" spans="1:19" ht="15.75" customHeight="1" x14ac:dyDescent="0.2">
      <c r="A214" s="25"/>
      <c r="B214" s="26"/>
      <c r="C214" s="25"/>
      <c r="D214" s="26"/>
      <c r="E214" s="25"/>
      <c r="F214" s="25"/>
      <c r="G214" s="27"/>
      <c r="H214" s="27"/>
      <c r="I214" s="25"/>
      <c r="J214" s="27"/>
      <c r="K214" s="25"/>
      <c r="L214" s="27"/>
      <c r="M214" s="28"/>
      <c r="N214" s="27"/>
      <c r="O214" s="25"/>
      <c r="P214" s="27"/>
      <c r="Q214" s="27"/>
      <c r="R214" s="26"/>
      <c r="S214" s="27"/>
    </row>
    <row r="215" spans="1:19" ht="15.75" customHeight="1" x14ac:dyDescent="0.2">
      <c r="A215" s="25"/>
      <c r="B215" s="26"/>
      <c r="C215" s="25"/>
      <c r="D215" s="26"/>
      <c r="E215" s="25"/>
      <c r="F215" s="25"/>
      <c r="G215" s="27"/>
      <c r="H215" s="27"/>
      <c r="I215" s="25"/>
      <c r="J215" s="27"/>
      <c r="K215" s="25"/>
      <c r="L215" s="27"/>
      <c r="M215" s="28"/>
      <c r="N215" s="27"/>
      <c r="O215" s="25"/>
      <c r="P215" s="27"/>
      <c r="Q215" s="27"/>
      <c r="R215" s="26"/>
      <c r="S215" s="27"/>
    </row>
    <row r="216" spans="1:19" ht="15.75" customHeight="1" x14ac:dyDescent="0.2">
      <c r="A216" s="25"/>
      <c r="B216" s="26"/>
      <c r="C216" s="25"/>
      <c r="D216" s="26"/>
      <c r="E216" s="25"/>
      <c r="F216" s="25"/>
      <c r="G216" s="27"/>
      <c r="H216" s="27"/>
      <c r="I216" s="25"/>
      <c r="J216" s="27"/>
      <c r="K216" s="25"/>
      <c r="L216" s="27"/>
      <c r="M216" s="28"/>
      <c r="N216" s="27"/>
      <c r="O216" s="25"/>
      <c r="P216" s="27"/>
      <c r="Q216" s="27"/>
      <c r="R216" s="26"/>
      <c r="S216" s="27"/>
    </row>
    <row r="217" spans="1:19" ht="15.75" customHeight="1" x14ac:dyDescent="0.2">
      <c r="A217" s="25"/>
      <c r="B217" s="26"/>
      <c r="C217" s="25"/>
      <c r="D217" s="26"/>
      <c r="E217" s="25"/>
      <c r="F217" s="25"/>
      <c r="G217" s="27"/>
      <c r="H217" s="27"/>
      <c r="I217" s="25"/>
      <c r="J217" s="27"/>
      <c r="K217" s="25"/>
      <c r="L217" s="27"/>
      <c r="M217" s="28"/>
      <c r="N217" s="27"/>
      <c r="O217" s="25"/>
      <c r="P217" s="27"/>
      <c r="Q217" s="27"/>
      <c r="R217" s="26"/>
      <c r="S217" s="27"/>
    </row>
    <row r="218" spans="1:19" ht="15.75" customHeight="1" x14ac:dyDescent="0.2">
      <c r="A218" s="25"/>
      <c r="B218" s="26"/>
      <c r="C218" s="25"/>
      <c r="D218" s="26"/>
      <c r="E218" s="25"/>
      <c r="F218" s="25"/>
      <c r="G218" s="27"/>
      <c r="H218" s="27"/>
      <c r="I218" s="25"/>
      <c r="J218" s="27"/>
      <c r="K218" s="25"/>
      <c r="L218" s="27"/>
      <c r="M218" s="28"/>
      <c r="N218" s="27"/>
      <c r="O218" s="25"/>
      <c r="P218" s="27"/>
      <c r="Q218" s="27"/>
      <c r="R218" s="26"/>
      <c r="S218" s="27"/>
    </row>
    <row r="219" spans="1:19" ht="15.75" customHeight="1" x14ac:dyDescent="0.2">
      <c r="A219" s="25"/>
      <c r="B219" s="26"/>
      <c r="C219" s="25"/>
      <c r="D219" s="26"/>
      <c r="E219" s="25"/>
      <c r="F219" s="25"/>
      <c r="G219" s="27"/>
      <c r="H219" s="27"/>
      <c r="I219" s="25"/>
      <c r="J219" s="27"/>
      <c r="K219" s="25"/>
      <c r="L219" s="27"/>
      <c r="M219" s="28"/>
      <c r="N219" s="27"/>
      <c r="O219" s="25"/>
      <c r="P219" s="27"/>
      <c r="Q219" s="27"/>
      <c r="R219" s="26"/>
      <c r="S219" s="27"/>
    </row>
    <row r="220" spans="1:19" ht="15.75" customHeight="1" x14ac:dyDescent="0.2">
      <c r="A220" s="25"/>
      <c r="B220" s="26"/>
      <c r="C220" s="25"/>
      <c r="D220" s="26"/>
      <c r="E220" s="25"/>
      <c r="F220" s="25"/>
      <c r="G220" s="27"/>
      <c r="H220" s="27"/>
      <c r="I220" s="25"/>
      <c r="J220" s="27"/>
      <c r="K220" s="25"/>
      <c r="L220" s="27"/>
      <c r="M220" s="28"/>
      <c r="N220" s="27"/>
      <c r="O220" s="25"/>
      <c r="P220" s="27"/>
      <c r="Q220" s="27"/>
      <c r="R220" s="26"/>
      <c r="S220" s="27"/>
    </row>
    <row r="221" spans="1:19" ht="15.75" customHeight="1" x14ac:dyDescent="0.2">
      <c r="A221" s="25"/>
      <c r="B221" s="26"/>
      <c r="C221" s="25"/>
      <c r="D221" s="26"/>
      <c r="E221" s="25"/>
      <c r="F221" s="25"/>
      <c r="G221" s="27"/>
      <c r="H221" s="27"/>
      <c r="I221" s="25"/>
      <c r="J221" s="27"/>
      <c r="K221" s="25"/>
      <c r="L221" s="27"/>
      <c r="M221" s="28"/>
      <c r="N221" s="27"/>
      <c r="O221" s="25"/>
      <c r="P221" s="27"/>
      <c r="Q221" s="27"/>
      <c r="R221" s="26"/>
      <c r="S221" s="27"/>
    </row>
    <row r="222" spans="1:19" ht="15.75" customHeight="1" x14ac:dyDescent="0.2">
      <c r="A222" s="25"/>
      <c r="B222" s="26"/>
      <c r="C222" s="25"/>
      <c r="D222" s="26"/>
      <c r="E222" s="25"/>
      <c r="F222" s="25"/>
      <c r="G222" s="27"/>
      <c r="H222" s="27"/>
      <c r="I222" s="25"/>
      <c r="J222" s="27"/>
      <c r="K222" s="25"/>
      <c r="L222" s="27"/>
      <c r="M222" s="28"/>
      <c r="N222" s="27"/>
      <c r="O222" s="25"/>
      <c r="P222" s="27"/>
      <c r="Q222" s="27"/>
      <c r="R222" s="26"/>
      <c r="S222" s="27"/>
    </row>
    <row r="223" spans="1:19" ht="15.75" customHeight="1" x14ac:dyDescent="0.2">
      <c r="A223" s="25"/>
      <c r="B223" s="26"/>
      <c r="C223" s="25"/>
      <c r="D223" s="26"/>
      <c r="E223" s="25"/>
      <c r="F223" s="25"/>
      <c r="G223" s="27"/>
      <c r="H223" s="27"/>
      <c r="I223" s="25"/>
      <c r="J223" s="27"/>
      <c r="K223" s="25"/>
      <c r="L223" s="27"/>
      <c r="M223" s="28"/>
      <c r="N223" s="27"/>
      <c r="O223" s="25"/>
      <c r="P223" s="27"/>
      <c r="Q223" s="27"/>
      <c r="R223" s="26"/>
      <c r="S223" s="27"/>
    </row>
    <row r="224" spans="1:19" ht="15.75" customHeight="1" x14ac:dyDescent="0.2">
      <c r="A224" s="25"/>
      <c r="B224" s="26"/>
      <c r="C224" s="25"/>
      <c r="D224" s="26"/>
      <c r="E224" s="25"/>
      <c r="F224" s="25"/>
      <c r="G224" s="27"/>
      <c r="H224" s="27"/>
      <c r="I224" s="25"/>
      <c r="J224" s="27"/>
      <c r="K224" s="25"/>
      <c r="L224" s="27"/>
      <c r="M224" s="28"/>
      <c r="N224" s="27"/>
      <c r="O224" s="25"/>
      <c r="P224" s="27"/>
      <c r="Q224" s="27"/>
      <c r="R224" s="26"/>
      <c r="S224" s="27"/>
    </row>
    <row r="225" spans="1:19" ht="15.75" customHeight="1" x14ac:dyDescent="0.2">
      <c r="A225" s="25"/>
      <c r="B225" s="26"/>
      <c r="C225" s="25"/>
      <c r="D225" s="26"/>
      <c r="E225" s="25"/>
      <c r="F225" s="25"/>
      <c r="G225" s="27"/>
      <c r="H225" s="27"/>
      <c r="I225" s="25"/>
      <c r="J225" s="27"/>
      <c r="K225" s="25"/>
      <c r="L225" s="27"/>
      <c r="M225" s="28"/>
      <c r="N225" s="27"/>
      <c r="O225" s="25"/>
      <c r="P225" s="27"/>
      <c r="Q225" s="27"/>
      <c r="R225" s="26"/>
      <c r="S225" s="27"/>
    </row>
    <row r="226" spans="1:19" ht="15.75" customHeight="1" x14ac:dyDescent="0.2">
      <c r="A226" s="25"/>
      <c r="B226" s="26"/>
      <c r="C226" s="25"/>
      <c r="D226" s="26"/>
      <c r="E226" s="25"/>
      <c r="F226" s="25"/>
      <c r="G226" s="27"/>
      <c r="H226" s="27"/>
      <c r="I226" s="25"/>
      <c r="J226" s="27"/>
      <c r="K226" s="25"/>
      <c r="L226" s="27"/>
      <c r="M226" s="28"/>
      <c r="N226" s="27"/>
      <c r="O226" s="25"/>
      <c r="P226" s="27"/>
      <c r="Q226" s="27"/>
      <c r="R226" s="26"/>
      <c r="S226" s="27"/>
    </row>
    <row r="227" spans="1:19" ht="15.75" customHeight="1" x14ac:dyDescent="0.2">
      <c r="A227" s="25"/>
      <c r="B227" s="26"/>
      <c r="C227" s="25"/>
      <c r="D227" s="26"/>
      <c r="E227" s="25"/>
      <c r="F227" s="25"/>
      <c r="G227" s="27"/>
      <c r="H227" s="27"/>
      <c r="I227" s="25"/>
      <c r="J227" s="27"/>
      <c r="K227" s="25"/>
      <c r="L227" s="27"/>
      <c r="M227" s="28"/>
      <c r="N227" s="27"/>
      <c r="O227" s="25"/>
      <c r="P227" s="27"/>
      <c r="Q227" s="27"/>
      <c r="R227" s="26"/>
      <c r="S227" s="27"/>
    </row>
    <row r="228" spans="1:19" ht="15.75" customHeight="1" x14ac:dyDescent="0.2">
      <c r="A228" s="25"/>
      <c r="B228" s="26"/>
      <c r="C228" s="25"/>
      <c r="D228" s="26"/>
      <c r="E228" s="25"/>
      <c r="F228" s="25"/>
      <c r="G228" s="27"/>
      <c r="H228" s="27"/>
      <c r="I228" s="25"/>
      <c r="J228" s="27"/>
      <c r="K228" s="25"/>
      <c r="L228" s="27"/>
      <c r="M228" s="28"/>
      <c r="N228" s="27"/>
      <c r="O228" s="25"/>
      <c r="P228" s="27"/>
      <c r="Q228" s="27"/>
      <c r="R228" s="26"/>
      <c r="S228" s="27"/>
    </row>
    <row r="229" spans="1:19" ht="15.75" customHeight="1" x14ac:dyDescent="0.2">
      <c r="A229" s="25"/>
      <c r="B229" s="26"/>
      <c r="C229" s="25"/>
      <c r="D229" s="26"/>
      <c r="E229" s="25"/>
      <c r="F229" s="25"/>
      <c r="G229" s="27"/>
      <c r="H229" s="27"/>
      <c r="I229" s="25"/>
      <c r="J229" s="27"/>
      <c r="K229" s="25"/>
      <c r="L229" s="27"/>
      <c r="M229" s="28"/>
      <c r="N229" s="27"/>
      <c r="O229" s="25"/>
      <c r="P229" s="27"/>
      <c r="Q229" s="27"/>
      <c r="R229" s="26"/>
      <c r="S229" s="27"/>
    </row>
    <row r="230" spans="1:19" ht="15.75" customHeight="1" x14ac:dyDescent="0.2">
      <c r="A230" s="25"/>
      <c r="B230" s="26"/>
      <c r="C230" s="25"/>
      <c r="D230" s="26"/>
      <c r="E230" s="25"/>
      <c r="F230" s="25"/>
      <c r="G230" s="27"/>
      <c r="H230" s="27"/>
      <c r="I230" s="25"/>
      <c r="J230" s="27"/>
      <c r="K230" s="25"/>
      <c r="L230" s="27"/>
      <c r="M230" s="28"/>
      <c r="N230" s="27"/>
      <c r="O230" s="25"/>
      <c r="P230" s="27"/>
      <c r="Q230" s="27"/>
      <c r="R230" s="26"/>
      <c r="S230" s="27"/>
    </row>
    <row r="231" spans="1:19" ht="15.75" customHeight="1" x14ac:dyDescent="0.2">
      <c r="A231" s="25"/>
      <c r="B231" s="26"/>
      <c r="C231" s="25"/>
      <c r="D231" s="26"/>
      <c r="E231" s="25"/>
      <c r="F231" s="25"/>
      <c r="G231" s="27"/>
      <c r="H231" s="27"/>
      <c r="I231" s="25"/>
      <c r="J231" s="27"/>
      <c r="K231" s="25"/>
      <c r="L231" s="27"/>
      <c r="M231" s="28"/>
      <c r="N231" s="27"/>
      <c r="O231" s="25"/>
      <c r="P231" s="27"/>
      <c r="Q231" s="27"/>
      <c r="R231" s="26"/>
      <c r="S231" s="27"/>
    </row>
    <row r="232" spans="1:19" ht="15.75" customHeight="1" x14ac:dyDescent="0.2">
      <c r="A232" s="25"/>
      <c r="B232" s="26"/>
      <c r="C232" s="25"/>
      <c r="D232" s="26"/>
      <c r="E232" s="25"/>
      <c r="F232" s="25"/>
      <c r="G232" s="27"/>
      <c r="H232" s="27"/>
      <c r="I232" s="25"/>
      <c r="J232" s="27"/>
      <c r="K232" s="25"/>
      <c r="L232" s="27"/>
      <c r="M232" s="28"/>
      <c r="N232" s="27"/>
      <c r="O232" s="25"/>
      <c r="P232" s="27"/>
      <c r="Q232" s="27"/>
      <c r="R232" s="26"/>
      <c r="S232" s="27"/>
    </row>
    <row r="233" spans="1:19" ht="15.75" customHeight="1" x14ac:dyDescent="0.2">
      <c r="A233" s="25"/>
      <c r="B233" s="26"/>
      <c r="C233" s="25"/>
      <c r="D233" s="26"/>
      <c r="E233" s="25"/>
      <c r="F233" s="25"/>
      <c r="G233" s="27"/>
      <c r="H233" s="27"/>
      <c r="I233" s="25"/>
      <c r="J233" s="27"/>
      <c r="K233" s="25"/>
      <c r="L233" s="27"/>
      <c r="M233" s="28"/>
      <c r="N233" s="27"/>
      <c r="O233" s="25"/>
      <c r="P233" s="27"/>
      <c r="Q233" s="27"/>
      <c r="R233" s="26"/>
      <c r="S233" s="27"/>
    </row>
    <row r="234" spans="1:19" ht="15.75" customHeight="1" x14ac:dyDescent="0.2">
      <c r="A234" s="25"/>
      <c r="B234" s="26"/>
      <c r="C234" s="25"/>
      <c r="D234" s="26"/>
      <c r="E234" s="25"/>
      <c r="F234" s="25"/>
      <c r="G234" s="27"/>
      <c r="H234" s="27"/>
      <c r="I234" s="25"/>
      <c r="J234" s="27"/>
      <c r="K234" s="25"/>
      <c r="L234" s="27"/>
      <c r="M234" s="28"/>
      <c r="N234" s="27"/>
      <c r="O234" s="25"/>
      <c r="P234" s="27"/>
      <c r="Q234" s="27"/>
      <c r="R234" s="26"/>
      <c r="S234" s="27"/>
    </row>
    <row r="235" spans="1:19" ht="15.75" customHeight="1" x14ac:dyDescent="0.2">
      <c r="A235" s="25"/>
      <c r="B235" s="26"/>
      <c r="C235" s="25"/>
      <c r="D235" s="26"/>
      <c r="E235" s="25"/>
      <c r="F235" s="25"/>
      <c r="G235" s="27"/>
      <c r="H235" s="27"/>
      <c r="I235" s="25"/>
      <c r="J235" s="27"/>
      <c r="K235" s="25"/>
      <c r="L235" s="27"/>
      <c r="M235" s="28"/>
      <c r="N235" s="27"/>
      <c r="O235" s="25"/>
      <c r="P235" s="27"/>
      <c r="Q235" s="27"/>
      <c r="R235" s="26"/>
      <c r="S235" s="27"/>
    </row>
    <row r="236" spans="1:19" ht="15.75" customHeight="1" x14ac:dyDescent="0.2">
      <c r="A236" s="25"/>
      <c r="B236" s="26"/>
      <c r="C236" s="25"/>
      <c r="D236" s="26"/>
      <c r="E236" s="25"/>
      <c r="F236" s="25"/>
      <c r="G236" s="27"/>
      <c r="H236" s="27"/>
      <c r="I236" s="25"/>
      <c r="J236" s="27"/>
      <c r="K236" s="25"/>
      <c r="L236" s="27"/>
      <c r="M236" s="28"/>
      <c r="N236" s="27"/>
      <c r="O236" s="25"/>
      <c r="P236" s="27"/>
      <c r="Q236" s="27"/>
      <c r="R236" s="26"/>
      <c r="S236" s="27"/>
    </row>
    <row r="237" spans="1:19" ht="15.75" customHeight="1" x14ac:dyDescent="0.2">
      <c r="A237" s="25"/>
      <c r="B237" s="26"/>
      <c r="C237" s="25"/>
      <c r="D237" s="26"/>
      <c r="E237" s="25"/>
      <c r="F237" s="25"/>
      <c r="G237" s="27"/>
      <c r="H237" s="27"/>
      <c r="I237" s="25"/>
      <c r="J237" s="27"/>
      <c r="K237" s="25"/>
      <c r="L237" s="27"/>
      <c r="M237" s="28"/>
      <c r="N237" s="27"/>
      <c r="O237" s="25"/>
      <c r="P237" s="27"/>
      <c r="Q237" s="27"/>
      <c r="R237" s="26"/>
      <c r="S237" s="27"/>
    </row>
    <row r="238" spans="1:19" ht="15.75" customHeight="1" x14ac:dyDescent="0.2">
      <c r="A238" s="25"/>
      <c r="B238" s="26"/>
      <c r="C238" s="25"/>
      <c r="D238" s="26"/>
      <c r="E238" s="25"/>
      <c r="F238" s="25"/>
      <c r="G238" s="27"/>
      <c r="H238" s="27"/>
      <c r="I238" s="25"/>
      <c r="J238" s="27"/>
      <c r="K238" s="25"/>
      <c r="L238" s="27"/>
      <c r="M238" s="28"/>
      <c r="N238" s="27"/>
      <c r="O238" s="25"/>
      <c r="P238" s="27"/>
      <c r="Q238" s="27"/>
      <c r="R238" s="26"/>
      <c r="S238" s="27"/>
    </row>
    <row r="239" spans="1:19" ht="15.75" customHeight="1" x14ac:dyDescent="0.2">
      <c r="A239" s="25"/>
      <c r="B239" s="26"/>
      <c r="C239" s="25"/>
      <c r="D239" s="26"/>
      <c r="E239" s="25"/>
      <c r="F239" s="25"/>
      <c r="G239" s="27"/>
      <c r="H239" s="27"/>
      <c r="I239" s="25"/>
      <c r="J239" s="27"/>
      <c r="K239" s="25"/>
      <c r="L239" s="27"/>
      <c r="M239" s="28"/>
      <c r="N239" s="27"/>
      <c r="O239" s="25"/>
      <c r="P239" s="27"/>
      <c r="Q239" s="27"/>
      <c r="R239" s="26"/>
      <c r="S239" s="27"/>
    </row>
    <row r="240" spans="1:19" ht="15.75" customHeight="1" x14ac:dyDescent="0.2">
      <c r="A240" s="25"/>
      <c r="B240" s="26"/>
      <c r="C240" s="25"/>
      <c r="D240" s="26"/>
      <c r="E240" s="25"/>
      <c r="F240" s="25"/>
      <c r="G240" s="27"/>
      <c r="H240" s="27"/>
      <c r="I240" s="25"/>
      <c r="J240" s="27"/>
      <c r="K240" s="25"/>
      <c r="L240" s="27"/>
      <c r="M240" s="28"/>
      <c r="N240" s="27"/>
      <c r="O240" s="25"/>
      <c r="P240" s="27"/>
      <c r="Q240" s="27"/>
      <c r="R240" s="26"/>
      <c r="S240" s="27"/>
    </row>
    <row r="241" spans="1:19" ht="15.75" customHeight="1" x14ac:dyDescent="0.2">
      <c r="A241" s="25"/>
      <c r="B241" s="26"/>
      <c r="C241" s="25"/>
      <c r="D241" s="26"/>
      <c r="E241" s="25"/>
      <c r="F241" s="25"/>
      <c r="G241" s="27"/>
      <c r="H241" s="27"/>
      <c r="I241" s="25"/>
      <c r="J241" s="27"/>
      <c r="K241" s="25"/>
      <c r="L241" s="27"/>
      <c r="M241" s="28"/>
      <c r="N241" s="27"/>
      <c r="O241" s="25"/>
      <c r="P241" s="27"/>
      <c r="Q241" s="27"/>
      <c r="R241" s="26"/>
      <c r="S241" s="27"/>
    </row>
    <row r="242" spans="1:19" ht="15.75" customHeight="1" x14ac:dyDescent="0.2">
      <c r="A242" s="25"/>
      <c r="B242" s="26"/>
      <c r="C242" s="25"/>
      <c r="D242" s="26"/>
      <c r="E242" s="25"/>
      <c r="F242" s="25"/>
      <c r="G242" s="27"/>
      <c r="H242" s="27"/>
      <c r="I242" s="25"/>
      <c r="J242" s="27"/>
      <c r="K242" s="25"/>
      <c r="L242" s="27"/>
      <c r="M242" s="28"/>
      <c r="N242" s="27"/>
      <c r="O242" s="25"/>
      <c r="P242" s="27"/>
      <c r="Q242" s="27"/>
      <c r="R242" s="26"/>
      <c r="S242" s="27"/>
    </row>
    <row r="243" spans="1:19" ht="15.75" customHeight="1" x14ac:dyDescent="0.2">
      <c r="A243" s="25"/>
      <c r="B243" s="26"/>
      <c r="C243" s="25"/>
      <c r="D243" s="26"/>
      <c r="E243" s="25"/>
      <c r="F243" s="25"/>
      <c r="G243" s="27"/>
      <c r="H243" s="27"/>
      <c r="I243" s="25"/>
      <c r="J243" s="27"/>
      <c r="K243" s="25"/>
      <c r="L243" s="27"/>
      <c r="M243" s="28"/>
      <c r="N243" s="27"/>
      <c r="O243" s="25"/>
      <c r="P243" s="27"/>
      <c r="Q243" s="27"/>
      <c r="R243" s="26"/>
      <c r="S243" s="27"/>
    </row>
    <row r="244" spans="1:19" ht="15.75" customHeight="1" x14ac:dyDescent="0.2">
      <c r="A244" s="25"/>
      <c r="B244" s="26"/>
      <c r="C244" s="25"/>
      <c r="D244" s="26"/>
      <c r="E244" s="25"/>
      <c r="F244" s="25"/>
      <c r="G244" s="27"/>
      <c r="H244" s="27"/>
      <c r="I244" s="25"/>
      <c r="J244" s="27"/>
      <c r="K244" s="25"/>
      <c r="L244" s="27"/>
      <c r="M244" s="28"/>
      <c r="N244" s="27"/>
      <c r="O244" s="25"/>
      <c r="P244" s="27"/>
      <c r="Q244" s="27"/>
      <c r="R244" s="26"/>
      <c r="S244" s="27"/>
    </row>
    <row r="245" spans="1:19" ht="15.75" customHeight="1" x14ac:dyDescent="0.2">
      <c r="A245" s="25"/>
      <c r="B245" s="26"/>
      <c r="C245" s="25"/>
      <c r="D245" s="26"/>
      <c r="E245" s="25"/>
      <c r="F245" s="25"/>
      <c r="G245" s="27"/>
      <c r="H245" s="27"/>
      <c r="I245" s="25"/>
      <c r="J245" s="27"/>
      <c r="K245" s="25"/>
      <c r="L245" s="27"/>
      <c r="M245" s="28"/>
      <c r="N245" s="27"/>
      <c r="O245" s="25"/>
      <c r="P245" s="27"/>
      <c r="Q245" s="27"/>
      <c r="R245" s="26"/>
      <c r="S245" s="27"/>
    </row>
    <row r="246" spans="1:19" ht="15.75" customHeight="1" x14ac:dyDescent="0.2">
      <c r="A246" s="25"/>
      <c r="B246" s="26"/>
      <c r="C246" s="25"/>
      <c r="D246" s="26"/>
      <c r="E246" s="25"/>
      <c r="F246" s="25"/>
      <c r="G246" s="27"/>
      <c r="H246" s="27"/>
      <c r="I246" s="25"/>
      <c r="J246" s="27"/>
      <c r="K246" s="25"/>
      <c r="L246" s="27"/>
      <c r="M246" s="28"/>
      <c r="N246" s="27"/>
      <c r="O246" s="25"/>
      <c r="P246" s="27"/>
      <c r="Q246" s="27"/>
      <c r="R246" s="26"/>
      <c r="S246" s="27"/>
    </row>
    <row r="247" spans="1:19" ht="15.75" customHeight="1" x14ac:dyDescent="0.2">
      <c r="A247" s="25"/>
      <c r="B247" s="26"/>
      <c r="C247" s="25"/>
      <c r="D247" s="26"/>
      <c r="E247" s="25"/>
      <c r="F247" s="25"/>
      <c r="G247" s="27"/>
      <c r="H247" s="27"/>
      <c r="I247" s="25"/>
      <c r="J247" s="27"/>
      <c r="K247" s="25"/>
      <c r="L247" s="27"/>
      <c r="M247" s="28"/>
      <c r="N247" s="27"/>
      <c r="O247" s="25"/>
      <c r="P247" s="27"/>
      <c r="Q247" s="27"/>
      <c r="R247" s="26"/>
      <c r="S247" s="27"/>
    </row>
    <row r="248" spans="1:19" ht="15.75" customHeight="1" x14ac:dyDescent="0.2">
      <c r="A248" s="25"/>
      <c r="B248" s="26"/>
      <c r="C248" s="25"/>
      <c r="D248" s="26"/>
      <c r="E248" s="25"/>
      <c r="F248" s="25"/>
      <c r="G248" s="27"/>
      <c r="H248" s="27"/>
      <c r="I248" s="25"/>
      <c r="J248" s="27"/>
      <c r="K248" s="25"/>
      <c r="L248" s="27"/>
      <c r="M248" s="28"/>
      <c r="N248" s="27"/>
      <c r="O248" s="25"/>
      <c r="P248" s="27"/>
      <c r="Q248" s="27"/>
      <c r="R248" s="26"/>
      <c r="S248" s="27"/>
    </row>
    <row r="249" spans="1:19" ht="15.75" customHeight="1" x14ac:dyDescent="0.2">
      <c r="A249" s="25"/>
      <c r="B249" s="26"/>
      <c r="C249" s="25"/>
      <c r="D249" s="26"/>
      <c r="E249" s="25"/>
      <c r="F249" s="25"/>
      <c r="G249" s="27"/>
      <c r="H249" s="27"/>
      <c r="I249" s="25"/>
      <c r="J249" s="27"/>
      <c r="K249" s="25"/>
      <c r="L249" s="27"/>
      <c r="M249" s="28"/>
      <c r="N249" s="27"/>
      <c r="O249" s="25"/>
      <c r="P249" s="27"/>
      <c r="Q249" s="27"/>
      <c r="R249" s="26"/>
      <c r="S249" s="27"/>
    </row>
    <row r="250" spans="1:19" ht="15.75" customHeight="1" x14ac:dyDescent="0.2">
      <c r="A250" s="25"/>
      <c r="B250" s="26"/>
      <c r="C250" s="25"/>
      <c r="D250" s="26"/>
      <c r="E250" s="25"/>
      <c r="F250" s="25"/>
      <c r="G250" s="27"/>
      <c r="H250" s="27"/>
      <c r="I250" s="25"/>
      <c r="J250" s="27"/>
      <c r="K250" s="25"/>
      <c r="L250" s="27"/>
      <c r="M250" s="28"/>
      <c r="N250" s="27"/>
      <c r="O250" s="25"/>
      <c r="P250" s="27"/>
      <c r="Q250" s="27"/>
      <c r="R250" s="26"/>
      <c r="S250" s="27"/>
    </row>
    <row r="251" spans="1:19" ht="15.75" customHeight="1" x14ac:dyDescent="0.2">
      <c r="A251" s="25"/>
      <c r="B251" s="26"/>
      <c r="C251" s="25"/>
      <c r="D251" s="26"/>
      <c r="E251" s="25"/>
      <c r="F251" s="25"/>
      <c r="G251" s="27"/>
      <c r="H251" s="27"/>
      <c r="I251" s="25"/>
      <c r="J251" s="27"/>
      <c r="K251" s="25"/>
      <c r="L251" s="27"/>
      <c r="M251" s="28"/>
      <c r="N251" s="27"/>
      <c r="O251" s="25"/>
      <c r="P251" s="27"/>
      <c r="Q251" s="27"/>
      <c r="R251" s="26"/>
      <c r="S251" s="27"/>
    </row>
    <row r="252" spans="1:19" ht="15.75" customHeight="1" x14ac:dyDescent="0.2">
      <c r="A252" s="25"/>
      <c r="B252" s="26"/>
      <c r="C252" s="25"/>
      <c r="D252" s="26"/>
      <c r="E252" s="25"/>
      <c r="F252" s="25"/>
      <c r="G252" s="27"/>
      <c r="H252" s="27"/>
      <c r="I252" s="25"/>
      <c r="J252" s="27"/>
      <c r="K252" s="25"/>
      <c r="L252" s="27"/>
      <c r="M252" s="28"/>
      <c r="N252" s="27"/>
      <c r="O252" s="25"/>
      <c r="P252" s="27"/>
      <c r="Q252" s="27"/>
      <c r="R252" s="26"/>
      <c r="S252" s="27"/>
    </row>
    <row r="253" spans="1:19" ht="15.75" customHeight="1" x14ac:dyDescent="0.2">
      <c r="A253" s="25"/>
      <c r="B253" s="26"/>
      <c r="C253" s="25"/>
      <c r="D253" s="26"/>
      <c r="E253" s="25"/>
      <c r="F253" s="25"/>
      <c r="G253" s="27"/>
      <c r="H253" s="27"/>
      <c r="I253" s="25"/>
      <c r="J253" s="27"/>
      <c r="K253" s="25"/>
      <c r="L253" s="27"/>
      <c r="M253" s="28"/>
      <c r="N253" s="27"/>
      <c r="O253" s="25"/>
      <c r="P253" s="27"/>
      <c r="Q253" s="27"/>
      <c r="R253" s="26"/>
      <c r="S253" s="27"/>
    </row>
    <row r="254" spans="1:19" ht="15.75" customHeight="1" x14ac:dyDescent="0.2">
      <c r="A254" s="25"/>
      <c r="B254" s="26"/>
      <c r="C254" s="25"/>
      <c r="D254" s="26"/>
      <c r="E254" s="25"/>
      <c r="F254" s="25"/>
      <c r="G254" s="27"/>
      <c r="H254" s="27"/>
      <c r="I254" s="25"/>
      <c r="J254" s="27"/>
      <c r="K254" s="25"/>
      <c r="L254" s="27"/>
      <c r="M254" s="28"/>
      <c r="N254" s="27"/>
      <c r="O254" s="25"/>
      <c r="P254" s="27"/>
      <c r="Q254" s="27"/>
      <c r="R254" s="26"/>
      <c r="S254" s="27"/>
    </row>
    <row r="255" spans="1:19" ht="15.75" customHeight="1" x14ac:dyDescent="0.2">
      <c r="A255" s="25"/>
      <c r="B255" s="26"/>
      <c r="C255" s="25"/>
      <c r="D255" s="26"/>
      <c r="E255" s="25"/>
      <c r="F255" s="25"/>
      <c r="G255" s="27"/>
      <c r="H255" s="27"/>
      <c r="I255" s="25"/>
      <c r="J255" s="27"/>
      <c r="K255" s="25"/>
      <c r="L255" s="27"/>
      <c r="M255" s="28"/>
      <c r="N255" s="27"/>
      <c r="O255" s="25"/>
      <c r="P255" s="27"/>
      <c r="Q255" s="27"/>
      <c r="R255" s="26"/>
      <c r="S255" s="27"/>
    </row>
    <row r="256" spans="1:19" ht="15.75" customHeight="1" x14ac:dyDescent="0.2">
      <c r="A256" s="25"/>
      <c r="B256" s="26"/>
      <c r="C256" s="25"/>
      <c r="D256" s="26"/>
      <c r="E256" s="25"/>
      <c r="F256" s="25"/>
      <c r="G256" s="27"/>
      <c r="H256" s="27"/>
      <c r="I256" s="25"/>
      <c r="J256" s="27"/>
      <c r="K256" s="25"/>
      <c r="L256" s="27"/>
      <c r="M256" s="28"/>
      <c r="N256" s="27"/>
      <c r="O256" s="25"/>
      <c r="P256" s="27"/>
      <c r="Q256" s="27"/>
      <c r="R256" s="26"/>
      <c r="S256" s="27"/>
    </row>
    <row r="257" spans="1:19" ht="15.75" customHeight="1" x14ac:dyDescent="0.2">
      <c r="A257" s="25"/>
      <c r="B257" s="26"/>
      <c r="C257" s="25"/>
      <c r="D257" s="26"/>
      <c r="E257" s="25"/>
      <c r="F257" s="25"/>
      <c r="G257" s="27"/>
      <c r="H257" s="27"/>
      <c r="I257" s="25"/>
      <c r="J257" s="27"/>
      <c r="K257" s="25"/>
      <c r="L257" s="27"/>
      <c r="M257" s="28"/>
      <c r="N257" s="27"/>
      <c r="O257" s="25"/>
      <c r="P257" s="27"/>
      <c r="Q257" s="27"/>
      <c r="R257" s="26"/>
      <c r="S257" s="27"/>
    </row>
    <row r="258" spans="1:19" ht="15.75" customHeight="1" x14ac:dyDescent="0.2">
      <c r="A258" s="25"/>
      <c r="B258" s="26"/>
      <c r="C258" s="25"/>
      <c r="D258" s="26"/>
      <c r="E258" s="25"/>
      <c r="F258" s="25"/>
      <c r="G258" s="27"/>
      <c r="H258" s="27"/>
      <c r="I258" s="25"/>
      <c r="J258" s="27"/>
      <c r="K258" s="25"/>
      <c r="L258" s="27"/>
      <c r="M258" s="28"/>
      <c r="N258" s="27"/>
      <c r="O258" s="25"/>
      <c r="P258" s="27"/>
      <c r="Q258" s="27"/>
      <c r="R258" s="26"/>
      <c r="S258" s="27"/>
    </row>
    <row r="259" spans="1:19" ht="15.75" customHeight="1" x14ac:dyDescent="0.2">
      <c r="A259" s="25"/>
      <c r="B259" s="26"/>
      <c r="C259" s="25"/>
      <c r="D259" s="26"/>
      <c r="E259" s="25"/>
      <c r="F259" s="25"/>
      <c r="G259" s="27"/>
      <c r="H259" s="27"/>
      <c r="I259" s="25"/>
      <c r="J259" s="27"/>
      <c r="K259" s="25"/>
      <c r="L259" s="27"/>
      <c r="M259" s="28"/>
      <c r="N259" s="27"/>
      <c r="O259" s="25"/>
      <c r="P259" s="27"/>
      <c r="Q259" s="27"/>
      <c r="R259" s="26"/>
      <c r="S259" s="27"/>
    </row>
    <row r="260" spans="1:19" ht="15.75" customHeight="1" x14ac:dyDescent="0.2">
      <c r="A260" s="25"/>
      <c r="B260" s="26"/>
      <c r="C260" s="25"/>
      <c r="D260" s="26"/>
      <c r="E260" s="25"/>
      <c r="F260" s="25"/>
      <c r="G260" s="27"/>
      <c r="H260" s="27"/>
      <c r="I260" s="25"/>
      <c r="J260" s="27"/>
      <c r="K260" s="25"/>
      <c r="L260" s="27"/>
      <c r="M260" s="28"/>
      <c r="N260" s="27"/>
      <c r="O260" s="25"/>
      <c r="P260" s="27"/>
      <c r="Q260" s="27"/>
      <c r="R260" s="26"/>
      <c r="S260" s="27"/>
    </row>
    <row r="261" spans="1:19" ht="15.75" customHeight="1" x14ac:dyDescent="0.2">
      <c r="A261" s="25"/>
      <c r="B261" s="26"/>
      <c r="C261" s="25"/>
      <c r="D261" s="26"/>
      <c r="E261" s="25"/>
      <c r="F261" s="25"/>
      <c r="G261" s="27"/>
      <c r="H261" s="27"/>
      <c r="I261" s="25"/>
      <c r="J261" s="27"/>
      <c r="K261" s="25"/>
      <c r="L261" s="27"/>
      <c r="M261" s="28"/>
      <c r="N261" s="27"/>
      <c r="O261" s="25"/>
      <c r="P261" s="27"/>
      <c r="Q261" s="27"/>
      <c r="R261" s="26"/>
      <c r="S261" s="27"/>
    </row>
    <row r="262" spans="1:19" ht="15.75" customHeight="1" x14ac:dyDescent="0.2">
      <c r="A262" s="25"/>
      <c r="B262" s="26"/>
      <c r="C262" s="25"/>
      <c r="D262" s="26"/>
      <c r="E262" s="25"/>
      <c r="F262" s="25"/>
      <c r="G262" s="27"/>
      <c r="H262" s="27"/>
      <c r="I262" s="25"/>
      <c r="J262" s="27"/>
      <c r="K262" s="25"/>
      <c r="L262" s="27"/>
      <c r="M262" s="28"/>
      <c r="N262" s="27"/>
      <c r="O262" s="25"/>
      <c r="P262" s="27"/>
      <c r="Q262" s="27"/>
      <c r="R262" s="26"/>
      <c r="S262" s="27"/>
    </row>
    <row r="263" spans="1:19" ht="15.75" customHeight="1" x14ac:dyDescent="0.2">
      <c r="A263" s="25"/>
      <c r="B263" s="26"/>
      <c r="C263" s="25"/>
      <c r="D263" s="26"/>
      <c r="E263" s="25"/>
      <c r="F263" s="25"/>
      <c r="G263" s="27"/>
      <c r="H263" s="27"/>
      <c r="I263" s="25"/>
      <c r="J263" s="27"/>
      <c r="K263" s="25"/>
      <c r="L263" s="27"/>
      <c r="M263" s="28"/>
      <c r="N263" s="27"/>
      <c r="O263" s="25"/>
      <c r="P263" s="27"/>
      <c r="Q263" s="27"/>
      <c r="R263" s="26"/>
      <c r="S263" s="27"/>
    </row>
    <row r="264" spans="1:19" ht="15.75" customHeight="1" x14ac:dyDescent="0.2">
      <c r="A264" s="25"/>
      <c r="B264" s="26"/>
      <c r="C264" s="25"/>
      <c r="D264" s="26"/>
      <c r="E264" s="25"/>
      <c r="F264" s="25"/>
      <c r="G264" s="27"/>
      <c r="H264" s="27"/>
      <c r="I264" s="25"/>
      <c r="J264" s="27"/>
      <c r="K264" s="25"/>
      <c r="L264" s="27"/>
      <c r="M264" s="28"/>
      <c r="N264" s="27"/>
      <c r="O264" s="25"/>
      <c r="P264" s="27"/>
      <c r="Q264" s="27"/>
      <c r="R264" s="26"/>
      <c r="S264" s="27"/>
    </row>
    <row r="265" spans="1:19" ht="15.75" customHeight="1" x14ac:dyDescent="0.2">
      <c r="A265" s="25"/>
      <c r="B265" s="26"/>
      <c r="C265" s="25"/>
      <c r="D265" s="26"/>
      <c r="E265" s="25"/>
      <c r="F265" s="25"/>
      <c r="G265" s="27"/>
      <c r="H265" s="27"/>
      <c r="I265" s="25"/>
      <c r="J265" s="27"/>
      <c r="K265" s="25"/>
      <c r="L265" s="27"/>
      <c r="M265" s="28"/>
      <c r="N265" s="27"/>
      <c r="O265" s="25"/>
      <c r="P265" s="27"/>
      <c r="Q265" s="27"/>
      <c r="R265" s="26"/>
      <c r="S265" s="27"/>
    </row>
    <row r="266" spans="1:19" ht="15.75" customHeight="1" x14ac:dyDescent="0.2">
      <c r="A266" s="25"/>
      <c r="B266" s="26"/>
      <c r="C266" s="25"/>
      <c r="D266" s="26"/>
      <c r="E266" s="25"/>
      <c r="F266" s="25"/>
      <c r="G266" s="27"/>
      <c r="H266" s="27"/>
      <c r="I266" s="25"/>
      <c r="J266" s="27"/>
      <c r="K266" s="25"/>
      <c r="L266" s="27"/>
      <c r="M266" s="28"/>
      <c r="N266" s="27"/>
      <c r="O266" s="25"/>
      <c r="P266" s="27"/>
      <c r="Q266" s="27"/>
      <c r="R266" s="26"/>
      <c r="S266" s="27"/>
    </row>
    <row r="267" spans="1:19" ht="15.75" customHeight="1" x14ac:dyDescent="0.2">
      <c r="A267" s="25"/>
      <c r="B267" s="26"/>
      <c r="C267" s="25"/>
      <c r="D267" s="26"/>
      <c r="E267" s="25"/>
      <c r="F267" s="25"/>
      <c r="G267" s="27"/>
      <c r="H267" s="27"/>
      <c r="I267" s="25"/>
      <c r="J267" s="27"/>
      <c r="K267" s="25"/>
      <c r="L267" s="27"/>
      <c r="M267" s="28"/>
      <c r="N267" s="27"/>
      <c r="O267" s="25"/>
      <c r="P267" s="27"/>
      <c r="Q267" s="27"/>
      <c r="R267" s="26"/>
      <c r="S267" s="27"/>
    </row>
    <row r="268" spans="1:19" ht="15.75" customHeight="1" x14ac:dyDescent="0.2">
      <c r="A268" s="25"/>
      <c r="B268" s="26"/>
      <c r="C268" s="25"/>
      <c r="D268" s="26"/>
      <c r="E268" s="25"/>
      <c r="F268" s="25"/>
      <c r="G268" s="27"/>
      <c r="H268" s="27"/>
      <c r="I268" s="25"/>
      <c r="J268" s="27"/>
      <c r="K268" s="25"/>
      <c r="L268" s="27"/>
      <c r="M268" s="28"/>
      <c r="N268" s="27"/>
      <c r="O268" s="25"/>
      <c r="P268" s="27"/>
      <c r="Q268" s="27"/>
      <c r="R268" s="26"/>
      <c r="S268" s="27"/>
    </row>
    <row r="269" spans="1:19" ht="15.75" customHeight="1" x14ac:dyDescent="0.2">
      <c r="A269" s="25"/>
      <c r="B269" s="26"/>
      <c r="C269" s="25"/>
      <c r="D269" s="26"/>
      <c r="E269" s="25"/>
      <c r="F269" s="25"/>
      <c r="G269" s="27"/>
      <c r="H269" s="27"/>
      <c r="I269" s="25"/>
      <c r="J269" s="27"/>
      <c r="K269" s="25"/>
      <c r="L269" s="27"/>
      <c r="M269" s="28"/>
      <c r="N269" s="27"/>
      <c r="O269" s="25"/>
      <c r="P269" s="27"/>
      <c r="Q269" s="27"/>
      <c r="R269" s="26"/>
      <c r="S269" s="27"/>
    </row>
    <row r="270" spans="1:19" ht="15.75" customHeight="1" x14ac:dyDescent="0.2">
      <c r="A270" s="25"/>
      <c r="B270" s="26"/>
      <c r="C270" s="25"/>
      <c r="D270" s="26"/>
      <c r="E270" s="25"/>
      <c r="F270" s="25"/>
      <c r="G270" s="27"/>
      <c r="H270" s="27"/>
      <c r="I270" s="25"/>
      <c r="J270" s="27"/>
      <c r="K270" s="25"/>
      <c r="L270" s="27"/>
      <c r="M270" s="28"/>
      <c r="N270" s="27"/>
      <c r="O270" s="25"/>
      <c r="P270" s="27"/>
      <c r="Q270" s="27"/>
      <c r="R270" s="26"/>
      <c r="S270" s="27"/>
    </row>
    <row r="271" spans="1:19" ht="15.75" customHeight="1" x14ac:dyDescent="0.2">
      <c r="A271" s="25"/>
      <c r="B271" s="26"/>
      <c r="C271" s="25"/>
      <c r="D271" s="26"/>
      <c r="E271" s="25"/>
      <c r="F271" s="25"/>
      <c r="G271" s="27"/>
      <c r="H271" s="27"/>
      <c r="I271" s="25"/>
      <c r="J271" s="27"/>
      <c r="K271" s="25"/>
      <c r="L271" s="27"/>
      <c r="M271" s="28"/>
      <c r="N271" s="27"/>
      <c r="O271" s="25"/>
      <c r="P271" s="27"/>
      <c r="Q271" s="27"/>
      <c r="R271" s="26"/>
      <c r="S271" s="27"/>
    </row>
    <row r="272" spans="1:19" ht="15.75" customHeight="1" x14ac:dyDescent="0.2">
      <c r="A272" s="25"/>
      <c r="B272" s="26"/>
      <c r="C272" s="25"/>
      <c r="D272" s="26"/>
      <c r="E272" s="25"/>
      <c r="F272" s="25"/>
      <c r="G272" s="27"/>
      <c r="H272" s="27"/>
      <c r="I272" s="25"/>
      <c r="J272" s="27"/>
      <c r="K272" s="25"/>
      <c r="L272" s="27"/>
      <c r="M272" s="28"/>
      <c r="N272" s="27"/>
      <c r="O272" s="25"/>
      <c r="P272" s="27"/>
      <c r="Q272" s="27"/>
      <c r="R272" s="26"/>
      <c r="S272" s="27"/>
    </row>
    <row r="273" spans="1:19" ht="15.75" customHeight="1" x14ac:dyDescent="0.2">
      <c r="A273" s="25"/>
      <c r="B273" s="26"/>
      <c r="C273" s="25"/>
      <c r="D273" s="26"/>
      <c r="E273" s="25"/>
      <c r="F273" s="25"/>
      <c r="G273" s="27"/>
      <c r="H273" s="27"/>
      <c r="I273" s="25"/>
      <c r="J273" s="27"/>
      <c r="K273" s="25"/>
      <c r="L273" s="27"/>
      <c r="M273" s="28"/>
      <c r="N273" s="27"/>
      <c r="O273" s="25"/>
      <c r="P273" s="27"/>
      <c r="Q273" s="27"/>
      <c r="R273" s="26"/>
      <c r="S273" s="27"/>
    </row>
    <row r="274" spans="1:19" ht="15.75" customHeight="1" x14ac:dyDescent="0.2">
      <c r="A274" s="25"/>
      <c r="B274" s="26"/>
      <c r="C274" s="25"/>
      <c r="D274" s="26"/>
      <c r="E274" s="25"/>
      <c r="F274" s="25"/>
      <c r="G274" s="27"/>
      <c r="H274" s="27"/>
      <c r="I274" s="25"/>
      <c r="J274" s="27"/>
      <c r="K274" s="25"/>
      <c r="L274" s="27"/>
      <c r="M274" s="28"/>
      <c r="N274" s="27"/>
      <c r="O274" s="25"/>
      <c r="P274" s="27"/>
      <c r="Q274" s="27"/>
      <c r="R274" s="26"/>
      <c r="S274" s="27"/>
    </row>
    <row r="275" spans="1:19" ht="15.75" customHeight="1" x14ac:dyDescent="0.2">
      <c r="A275" s="25"/>
      <c r="B275" s="26"/>
      <c r="C275" s="25"/>
      <c r="D275" s="26"/>
      <c r="E275" s="25"/>
      <c r="F275" s="25"/>
      <c r="G275" s="27"/>
      <c r="H275" s="27"/>
      <c r="I275" s="25"/>
      <c r="J275" s="27"/>
      <c r="K275" s="25"/>
      <c r="L275" s="27"/>
      <c r="M275" s="28"/>
      <c r="N275" s="27"/>
      <c r="O275" s="25"/>
      <c r="P275" s="27"/>
      <c r="Q275" s="27"/>
      <c r="R275" s="26"/>
      <c r="S275" s="27"/>
    </row>
    <row r="276" spans="1:19" ht="15.75" customHeight="1" x14ac:dyDescent="0.2">
      <c r="A276" s="25"/>
      <c r="B276" s="26"/>
      <c r="C276" s="25"/>
      <c r="D276" s="26"/>
      <c r="E276" s="25"/>
      <c r="F276" s="25"/>
      <c r="G276" s="27"/>
      <c r="H276" s="27"/>
      <c r="I276" s="25"/>
      <c r="J276" s="27"/>
      <c r="K276" s="25"/>
      <c r="L276" s="27"/>
      <c r="M276" s="28"/>
      <c r="N276" s="27"/>
      <c r="O276" s="25"/>
      <c r="P276" s="27"/>
      <c r="Q276" s="27"/>
      <c r="R276" s="26"/>
      <c r="S276" s="27"/>
    </row>
    <row r="277" spans="1:19" ht="15.75" customHeight="1" x14ac:dyDescent="0.2">
      <c r="A277" s="25"/>
      <c r="B277" s="26"/>
      <c r="C277" s="25"/>
      <c r="D277" s="26"/>
      <c r="E277" s="25"/>
      <c r="F277" s="25"/>
      <c r="G277" s="27"/>
      <c r="H277" s="27"/>
      <c r="I277" s="25"/>
      <c r="J277" s="27"/>
      <c r="K277" s="25"/>
      <c r="L277" s="27"/>
      <c r="M277" s="28"/>
      <c r="N277" s="27"/>
      <c r="O277" s="25"/>
      <c r="P277" s="27"/>
      <c r="Q277" s="27"/>
      <c r="R277" s="26"/>
      <c r="S277" s="27"/>
    </row>
    <row r="278" spans="1:19" ht="15.75" customHeight="1" x14ac:dyDescent="0.2">
      <c r="A278" s="25"/>
      <c r="B278" s="26"/>
      <c r="C278" s="25"/>
      <c r="D278" s="26"/>
      <c r="E278" s="25"/>
      <c r="F278" s="25"/>
      <c r="G278" s="27"/>
      <c r="H278" s="27"/>
      <c r="I278" s="25"/>
      <c r="J278" s="27"/>
      <c r="K278" s="25"/>
      <c r="L278" s="27"/>
      <c r="M278" s="28"/>
      <c r="N278" s="27"/>
      <c r="O278" s="25"/>
      <c r="P278" s="27"/>
      <c r="Q278" s="27"/>
      <c r="R278" s="26"/>
      <c r="S278" s="27"/>
    </row>
    <row r="279" spans="1:19" ht="15.75" customHeight="1" x14ac:dyDescent="0.2">
      <c r="A279" s="25"/>
      <c r="B279" s="26"/>
      <c r="C279" s="25"/>
      <c r="D279" s="26"/>
      <c r="E279" s="25"/>
      <c r="F279" s="25"/>
      <c r="G279" s="27"/>
      <c r="H279" s="27"/>
      <c r="I279" s="25"/>
      <c r="J279" s="27"/>
      <c r="K279" s="25"/>
      <c r="L279" s="27"/>
      <c r="M279" s="28"/>
      <c r="N279" s="27"/>
      <c r="O279" s="25"/>
      <c r="P279" s="27"/>
      <c r="Q279" s="27"/>
      <c r="R279" s="26"/>
      <c r="S279" s="27"/>
    </row>
    <row r="280" spans="1:19" ht="15.75" customHeight="1" x14ac:dyDescent="0.2">
      <c r="A280" s="25"/>
      <c r="B280" s="26"/>
      <c r="C280" s="25"/>
      <c r="D280" s="26"/>
      <c r="E280" s="25"/>
      <c r="F280" s="25"/>
      <c r="G280" s="27"/>
      <c r="H280" s="27"/>
      <c r="I280" s="25"/>
      <c r="J280" s="27"/>
      <c r="K280" s="25"/>
      <c r="L280" s="27"/>
      <c r="M280" s="28"/>
      <c r="N280" s="27"/>
      <c r="O280" s="25"/>
      <c r="P280" s="27"/>
      <c r="Q280" s="27"/>
      <c r="R280" s="26"/>
      <c r="S280" s="27"/>
    </row>
    <row r="281" spans="1:19" ht="15.75" customHeight="1" x14ac:dyDescent="0.2">
      <c r="A281" s="25"/>
      <c r="B281" s="26"/>
      <c r="C281" s="25"/>
      <c r="D281" s="26"/>
      <c r="E281" s="25"/>
      <c r="F281" s="25"/>
      <c r="G281" s="27"/>
      <c r="H281" s="27"/>
      <c r="I281" s="25"/>
      <c r="J281" s="27"/>
      <c r="K281" s="25"/>
      <c r="L281" s="27"/>
      <c r="M281" s="28"/>
      <c r="N281" s="27"/>
      <c r="O281" s="25"/>
      <c r="P281" s="27"/>
      <c r="Q281" s="27"/>
      <c r="R281" s="26"/>
      <c r="S281" s="27"/>
    </row>
    <row r="282" spans="1:19" ht="15.75" customHeight="1" x14ac:dyDescent="0.2">
      <c r="A282" s="25"/>
      <c r="B282" s="26"/>
      <c r="C282" s="25"/>
      <c r="D282" s="26"/>
      <c r="E282" s="25"/>
      <c r="F282" s="25"/>
      <c r="G282" s="27"/>
      <c r="H282" s="27"/>
      <c r="I282" s="25"/>
      <c r="J282" s="27"/>
      <c r="K282" s="25"/>
      <c r="L282" s="27"/>
      <c r="M282" s="28"/>
      <c r="N282" s="27"/>
      <c r="O282" s="25"/>
      <c r="P282" s="27"/>
      <c r="Q282" s="27"/>
      <c r="R282" s="26"/>
      <c r="S282" s="27"/>
    </row>
    <row r="283" spans="1:19" ht="15.75" customHeight="1" x14ac:dyDescent="0.2">
      <c r="A283" s="25"/>
      <c r="B283" s="26"/>
      <c r="C283" s="25"/>
      <c r="D283" s="26"/>
      <c r="E283" s="25"/>
      <c r="F283" s="25"/>
      <c r="G283" s="27"/>
      <c r="H283" s="27"/>
      <c r="I283" s="25"/>
      <c r="J283" s="27"/>
      <c r="K283" s="25"/>
      <c r="L283" s="27"/>
      <c r="M283" s="28"/>
      <c r="N283" s="27"/>
      <c r="O283" s="25"/>
      <c r="P283" s="27"/>
      <c r="Q283" s="27"/>
      <c r="R283" s="26"/>
      <c r="S283" s="27"/>
    </row>
    <row r="284" spans="1:19" ht="15.75" customHeight="1" x14ac:dyDescent="0.2">
      <c r="A284" s="25"/>
      <c r="B284" s="26"/>
      <c r="C284" s="25"/>
      <c r="D284" s="26"/>
      <c r="E284" s="25"/>
      <c r="F284" s="25"/>
      <c r="G284" s="27"/>
      <c r="H284" s="27"/>
      <c r="I284" s="25"/>
      <c r="J284" s="27"/>
      <c r="K284" s="25"/>
      <c r="L284" s="27"/>
      <c r="M284" s="28"/>
      <c r="N284" s="27"/>
      <c r="O284" s="25"/>
      <c r="P284" s="27"/>
      <c r="Q284" s="27"/>
      <c r="R284" s="26"/>
      <c r="S284" s="27"/>
    </row>
    <row r="285" spans="1:19" ht="15.75" customHeight="1" x14ac:dyDescent="0.2">
      <c r="A285" s="25"/>
      <c r="B285" s="26"/>
      <c r="C285" s="25"/>
      <c r="D285" s="26"/>
      <c r="E285" s="25"/>
      <c r="F285" s="25"/>
      <c r="G285" s="27"/>
      <c r="H285" s="27"/>
      <c r="I285" s="25"/>
      <c r="J285" s="27"/>
      <c r="K285" s="25"/>
      <c r="L285" s="27"/>
      <c r="M285" s="28"/>
      <c r="N285" s="27"/>
      <c r="O285" s="25"/>
      <c r="P285" s="27"/>
      <c r="Q285" s="27"/>
      <c r="R285" s="26"/>
      <c r="S285" s="27"/>
    </row>
    <row r="286" spans="1:19" ht="15.75" customHeight="1" x14ac:dyDescent="0.2">
      <c r="A286" s="25"/>
      <c r="B286" s="26"/>
      <c r="C286" s="25"/>
      <c r="D286" s="26"/>
      <c r="E286" s="25"/>
      <c r="F286" s="25"/>
      <c r="G286" s="27"/>
      <c r="H286" s="27"/>
      <c r="I286" s="25"/>
      <c r="J286" s="27"/>
      <c r="K286" s="25"/>
      <c r="L286" s="27"/>
      <c r="M286" s="28"/>
      <c r="N286" s="27"/>
      <c r="O286" s="25"/>
      <c r="P286" s="27"/>
      <c r="Q286" s="27"/>
      <c r="R286" s="26"/>
      <c r="S286" s="27"/>
    </row>
    <row r="287" spans="1:19" ht="15.75" customHeight="1" x14ac:dyDescent="0.2">
      <c r="A287" s="25"/>
      <c r="B287" s="26"/>
      <c r="C287" s="25"/>
      <c r="D287" s="26"/>
      <c r="E287" s="25"/>
      <c r="F287" s="25"/>
      <c r="G287" s="27"/>
      <c r="H287" s="27"/>
      <c r="I287" s="25"/>
      <c r="J287" s="27"/>
      <c r="K287" s="25"/>
      <c r="L287" s="27"/>
      <c r="M287" s="28"/>
      <c r="N287" s="27"/>
      <c r="O287" s="25"/>
      <c r="P287" s="27"/>
      <c r="Q287" s="27"/>
      <c r="R287" s="26"/>
      <c r="S287" s="27"/>
    </row>
    <row r="288" spans="1:19" ht="15.75" customHeight="1" x14ac:dyDescent="0.2">
      <c r="A288" s="25"/>
      <c r="B288" s="26"/>
      <c r="C288" s="25"/>
      <c r="D288" s="26"/>
      <c r="E288" s="25"/>
      <c r="F288" s="25"/>
      <c r="G288" s="27"/>
      <c r="H288" s="27"/>
      <c r="I288" s="25"/>
      <c r="J288" s="27"/>
      <c r="K288" s="25"/>
      <c r="L288" s="27"/>
      <c r="M288" s="28"/>
      <c r="N288" s="27"/>
      <c r="O288" s="25"/>
      <c r="P288" s="27"/>
      <c r="Q288" s="27"/>
      <c r="R288" s="26"/>
      <c r="S288" s="27"/>
    </row>
    <row r="289" spans="1:19" ht="15.75" customHeight="1" x14ac:dyDescent="0.2">
      <c r="A289" s="25"/>
      <c r="B289" s="26"/>
      <c r="C289" s="25"/>
      <c r="D289" s="26"/>
      <c r="E289" s="25"/>
      <c r="F289" s="25"/>
      <c r="G289" s="27"/>
      <c r="H289" s="27"/>
      <c r="I289" s="25"/>
      <c r="J289" s="27"/>
      <c r="K289" s="25"/>
      <c r="L289" s="27"/>
      <c r="M289" s="28"/>
      <c r="N289" s="27"/>
      <c r="O289" s="25"/>
      <c r="P289" s="27"/>
      <c r="Q289" s="27"/>
      <c r="R289" s="26"/>
      <c r="S289" s="27"/>
    </row>
    <row r="290" spans="1:19" ht="15.75" customHeight="1" x14ac:dyDescent="0.2">
      <c r="A290" s="25"/>
      <c r="B290" s="26"/>
      <c r="C290" s="25"/>
      <c r="D290" s="26"/>
      <c r="E290" s="25"/>
      <c r="F290" s="25"/>
      <c r="G290" s="27"/>
      <c r="H290" s="27"/>
      <c r="I290" s="25"/>
      <c r="J290" s="27"/>
      <c r="K290" s="25"/>
      <c r="L290" s="27"/>
      <c r="M290" s="28"/>
      <c r="N290" s="27"/>
      <c r="O290" s="25"/>
      <c r="P290" s="27"/>
      <c r="Q290" s="27"/>
      <c r="R290" s="26"/>
      <c r="S290" s="27"/>
    </row>
    <row r="291" spans="1:19" ht="15.75" customHeight="1" x14ac:dyDescent="0.2">
      <c r="A291" s="25"/>
      <c r="B291" s="26"/>
      <c r="C291" s="25"/>
      <c r="D291" s="26"/>
      <c r="E291" s="25"/>
      <c r="F291" s="25"/>
      <c r="G291" s="27"/>
      <c r="H291" s="27"/>
      <c r="I291" s="25"/>
      <c r="J291" s="27"/>
      <c r="K291" s="25"/>
      <c r="L291" s="27"/>
      <c r="M291" s="28"/>
      <c r="N291" s="27"/>
      <c r="O291" s="25"/>
      <c r="P291" s="27"/>
      <c r="Q291" s="27"/>
      <c r="R291" s="26"/>
      <c r="S291" s="27"/>
    </row>
    <row r="292" spans="1:19" ht="15.75" customHeight="1" x14ac:dyDescent="0.2">
      <c r="A292" s="25"/>
      <c r="B292" s="26"/>
      <c r="C292" s="25"/>
      <c r="D292" s="26"/>
      <c r="E292" s="25"/>
      <c r="F292" s="25"/>
      <c r="G292" s="27"/>
      <c r="H292" s="27"/>
      <c r="I292" s="25"/>
      <c r="J292" s="27"/>
      <c r="K292" s="25"/>
      <c r="L292" s="27"/>
      <c r="M292" s="28"/>
      <c r="N292" s="27"/>
      <c r="O292" s="25"/>
      <c r="P292" s="27"/>
      <c r="Q292" s="27"/>
      <c r="R292" s="26"/>
      <c r="S292" s="27"/>
    </row>
    <row r="293" spans="1:19" ht="15.75" customHeight="1" x14ac:dyDescent="0.2">
      <c r="A293" s="25"/>
      <c r="B293" s="26"/>
      <c r="C293" s="25"/>
      <c r="D293" s="26"/>
      <c r="E293" s="25"/>
      <c r="F293" s="25"/>
      <c r="G293" s="27"/>
      <c r="H293" s="27"/>
      <c r="I293" s="25"/>
      <c r="J293" s="27"/>
      <c r="K293" s="25"/>
      <c r="L293" s="27"/>
      <c r="M293" s="28"/>
      <c r="N293" s="27"/>
      <c r="O293" s="25"/>
      <c r="P293" s="27"/>
      <c r="Q293" s="27"/>
      <c r="R293" s="26"/>
      <c r="S293" s="27"/>
    </row>
    <row r="294" spans="1:19" ht="15.75" customHeight="1" x14ac:dyDescent="0.2">
      <c r="A294" s="25"/>
      <c r="B294" s="26"/>
      <c r="C294" s="25"/>
      <c r="D294" s="26"/>
      <c r="E294" s="25"/>
      <c r="F294" s="25"/>
      <c r="G294" s="27"/>
      <c r="H294" s="27"/>
      <c r="I294" s="25"/>
      <c r="J294" s="27"/>
      <c r="K294" s="25"/>
      <c r="L294" s="27"/>
      <c r="M294" s="28"/>
      <c r="N294" s="27"/>
      <c r="O294" s="25"/>
      <c r="P294" s="27"/>
      <c r="Q294" s="27"/>
      <c r="R294" s="26"/>
      <c r="S294" s="27"/>
    </row>
    <row r="295" spans="1:19" ht="15.75" customHeight="1" x14ac:dyDescent="0.2">
      <c r="A295" s="25"/>
      <c r="B295" s="26"/>
      <c r="C295" s="25"/>
      <c r="D295" s="26"/>
      <c r="E295" s="25"/>
      <c r="F295" s="25"/>
      <c r="G295" s="27"/>
      <c r="H295" s="27"/>
      <c r="I295" s="25"/>
      <c r="J295" s="27"/>
      <c r="K295" s="25"/>
      <c r="L295" s="27"/>
      <c r="M295" s="28"/>
      <c r="N295" s="27"/>
      <c r="O295" s="25"/>
      <c r="P295" s="27"/>
      <c r="Q295" s="27"/>
      <c r="R295" s="26"/>
      <c r="S295" s="27"/>
    </row>
    <row r="296" spans="1:19" ht="15.75" customHeight="1" x14ac:dyDescent="0.2">
      <c r="A296" s="25"/>
      <c r="B296" s="26"/>
      <c r="C296" s="25"/>
      <c r="D296" s="26"/>
      <c r="E296" s="25"/>
      <c r="F296" s="25"/>
      <c r="G296" s="27"/>
      <c r="H296" s="27"/>
      <c r="I296" s="25"/>
      <c r="J296" s="27"/>
      <c r="K296" s="25"/>
      <c r="L296" s="27"/>
      <c r="M296" s="28"/>
      <c r="N296" s="27"/>
      <c r="O296" s="25"/>
      <c r="P296" s="27"/>
      <c r="Q296" s="27"/>
      <c r="R296" s="26"/>
      <c r="S296" s="27"/>
    </row>
    <row r="297" spans="1:19" ht="15.75" customHeight="1" x14ac:dyDescent="0.2">
      <c r="A297" s="25"/>
      <c r="B297" s="26"/>
      <c r="C297" s="25"/>
      <c r="D297" s="26"/>
      <c r="E297" s="25"/>
      <c r="F297" s="25"/>
      <c r="G297" s="27"/>
      <c r="H297" s="27"/>
      <c r="I297" s="25"/>
      <c r="J297" s="27"/>
      <c r="K297" s="25"/>
      <c r="L297" s="27"/>
      <c r="M297" s="28"/>
      <c r="N297" s="27"/>
      <c r="O297" s="25"/>
      <c r="P297" s="27"/>
      <c r="Q297" s="27"/>
      <c r="R297" s="26"/>
      <c r="S297" s="27"/>
    </row>
    <row r="298" spans="1:19" ht="15.75" customHeight="1" x14ac:dyDescent="0.2">
      <c r="A298" s="25"/>
      <c r="B298" s="26"/>
      <c r="C298" s="25"/>
      <c r="D298" s="26"/>
      <c r="E298" s="25"/>
      <c r="F298" s="25"/>
      <c r="G298" s="27"/>
      <c r="H298" s="27"/>
      <c r="I298" s="25"/>
      <c r="J298" s="27"/>
      <c r="K298" s="25"/>
      <c r="L298" s="27"/>
      <c r="M298" s="28"/>
      <c r="N298" s="27"/>
      <c r="O298" s="25"/>
      <c r="P298" s="27"/>
      <c r="Q298" s="27"/>
      <c r="R298" s="26"/>
      <c r="S298" s="27"/>
    </row>
    <row r="299" spans="1:19" ht="15.75" customHeight="1" x14ac:dyDescent="0.2">
      <c r="A299" s="25"/>
      <c r="B299" s="26"/>
      <c r="C299" s="25"/>
      <c r="D299" s="26"/>
      <c r="E299" s="25"/>
      <c r="F299" s="25"/>
      <c r="G299" s="27"/>
      <c r="H299" s="27"/>
      <c r="I299" s="25"/>
      <c r="J299" s="27"/>
      <c r="K299" s="25"/>
      <c r="L299" s="27"/>
      <c r="M299" s="28"/>
      <c r="N299" s="27"/>
      <c r="O299" s="25"/>
      <c r="P299" s="27"/>
      <c r="Q299" s="27"/>
      <c r="R299" s="26"/>
      <c r="S299" s="27"/>
    </row>
    <row r="300" spans="1:19" ht="15.75" customHeight="1" x14ac:dyDescent="0.2">
      <c r="A300" s="25"/>
      <c r="B300" s="26"/>
      <c r="C300" s="25"/>
      <c r="D300" s="26"/>
      <c r="E300" s="25"/>
      <c r="F300" s="25"/>
      <c r="G300" s="27"/>
      <c r="H300" s="27"/>
      <c r="I300" s="25"/>
      <c r="J300" s="27"/>
      <c r="K300" s="25"/>
      <c r="L300" s="27"/>
      <c r="M300" s="28"/>
      <c r="N300" s="27"/>
      <c r="O300" s="25"/>
      <c r="P300" s="27"/>
      <c r="Q300" s="27"/>
      <c r="R300" s="26"/>
      <c r="S300" s="27"/>
    </row>
    <row r="301" spans="1:19" ht="15.75" customHeight="1" x14ac:dyDescent="0.2">
      <c r="A301" s="25"/>
      <c r="B301" s="26"/>
      <c r="C301" s="25"/>
      <c r="D301" s="26"/>
      <c r="E301" s="25"/>
      <c r="F301" s="25"/>
      <c r="G301" s="27"/>
      <c r="H301" s="27"/>
      <c r="I301" s="25"/>
      <c r="J301" s="27"/>
      <c r="K301" s="25"/>
      <c r="L301" s="27"/>
      <c r="M301" s="28"/>
      <c r="N301" s="27"/>
      <c r="O301" s="25"/>
      <c r="P301" s="27"/>
      <c r="Q301" s="27"/>
      <c r="R301" s="26"/>
      <c r="S301" s="27"/>
    </row>
    <row r="302" spans="1:19" ht="15.75" customHeight="1" x14ac:dyDescent="0.2">
      <c r="A302" s="25"/>
      <c r="B302" s="26"/>
      <c r="C302" s="25"/>
      <c r="D302" s="26"/>
      <c r="E302" s="25"/>
      <c r="F302" s="25"/>
      <c r="G302" s="27"/>
      <c r="H302" s="27"/>
      <c r="I302" s="25"/>
      <c r="J302" s="27"/>
      <c r="K302" s="25"/>
      <c r="L302" s="27"/>
      <c r="M302" s="28"/>
      <c r="N302" s="27"/>
      <c r="O302" s="25"/>
      <c r="P302" s="27"/>
      <c r="Q302" s="27"/>
      <c r="R302" s="26"/>
      <c r="S302" s="27"/>
    </row>
    <row r="303" spans="1:19" ht="15.75" customHeight="1" x14ac:dyDescent="0.2">
      <c r="A303" s="25"/>
      <c r="B303" s="26"/>
      <c r="C303" s="25"/>
      <c r="D303" s="26"/>
      <c r="E303" s="25"/>
      <c r="F303" s="25"/>
      <c r="G303" s="27"/>
      <c r="H303" s="27"/>
      <c r="I303" s="25"/>
      <c r="J303" s="27"/>
      <c r="K303" s="25"/>
      <c r="L303" s="27"/>
      <c r="M303" s="28"/>
      <c r="N303" s="27"/>
      <c r="O303" s="25"/>
      <c r="P303" s="27"/>
      <c r="Q303" s="27"/>
      <c r="R303" s="26"/>
      <c r="S303" s="27"/>
    </row>
    <row r="304" spans="1:19" ht="15.75" customHeight="1" x14ac:dyDescent="0.2">
      <c r="A304" s="25"/>
      <c r="B304" s="26"/>
      <c r="C304" s="25"/>
      <c r="D304" s="26"/>
      <c r="E304" s="25"/>
      <c r="F304" s="25"/>
      <c r="G304" s="27"/>
      <c r="H304" s="27"/>
      <c r="I304" s="25"/>
      <c r="J304" s="27"/>
      <c r="K304" s="25"/>
      <c r="L304" s="27"/>
      <c r="M304" s="28"/>
      <c r="N304" s="27"/>
      <c r="O304" s="25"/>
      <c r="P304" s="27"/>
      <c r="Q304" s="27"/>
      <c r="R304" s="26"/>
      <c r="S304" s="27"/>
    </row>
    <row r="305" spans="1:19" ht="15.75" customHeight="1" x14ac:dyDescent="0.2">
      <c r="A305" s="25"/>
      <c r="B305" s="26"/>
      <c r="C305" s="25"/>
      <c r="D305" s="26"/>
      <c r="E305" s="25"/>
      <c r="F305" s="25"/>
      <c r="G305" s="27"/>
      <c r="H305" s="27"/>
      <c r="I305" s="25"/>
      <c r="J305" s="27"/>
      <c r="K305" s="25"/>
      <c r="L305" s="27"/>
      <c r="M305" s="28"/>
      <c r="N305" s="27"/>
      <c r="O305" s="25"/>
      <c r="P305" s="27"/>
      <c r="Q305" s="27"/>
      <c r="R305" s="26"/>
      <c r="S305" s="27"/>
    </row>
    <row r="306" spans="1:19" ht="15.75" customHeight="1" x14ac:dyDescent="0.2">
      <c r="A306" s="25"/>
      <c r="B306" s="26"/>
      <c r="C306" s="25"/>
      <c r="D306" s="26"/>
      <c r="E306" s="25"/>
      <c r="F306" s="25"/>
      <c r="G306" s="27"/>
      <c r="H306" s="27"/>
      <c r="I306" s="25"/>
      <c r="J306" s="27"/>
      <c r="K306" s="25"/>
      <c r="L306" s="27"/>
      <c r="M306" s="28"/>
      <c r="N306" s="27"/>
      <c r="O306" s="25"/>
      <c r="P306" s="27"/>
      <c r="Q306" s="27"/>
      <c r="R306" s="26"/>
      <c r="S306" s="27"/>
    </row>
    <row r="307" spans="1:19" ht="15.75" customHeight="1" x14ac:dyDescent="0.2">
      <c r="A307" s="25"/>
      <c r="B307" s="26"/>
      <c r="C307" s="25"/>
      <c r="D307" s="26"/>
      <c r="E307" s="25"/>
      <c r="F307" s="25"/>
      <c r="G307" s="27"/>
      <c r="H307" s="27"/>
      <c r="I307" s="25"/>
      <c r="J307" s="27"/>
      <c r="K307" s="25"/>
      <c r="L307" s="27"/>
      <c r="M307" s="28"/>
      <c r="N307" s="27"/>
      <c r="O307" s="25"/>
      <c r="P307" s="27"/>
      <c r="Q307" s="27"/>
      <c r="R307" s="26"/>
      <c r="S307" s="27"/>
    </row>
    <row r="308" spans="1:19" ht="15.75" customHeight="1" x14ac:dyDescent="0.2">
      <c r="A308" s="25"/>
      <c r="B308" s="26"/>
      <c r="C308" s="25"/>
      <c r="D308" s="26"/>
      <c r="E308" s="25"/>
      <c r="F308" s="25"/>
      <c r="G308" s="27"/>
      <c r="H308" s="27"/>
      <c r="I308" s="25"/>
      <c r="J308" s="27"/>
      <c r="K308" s="25"/>
      <c r="L308" s="27"/>
      <c r="M308" s="28"/>
      <c r="N308" s="27"/>
      <c r="O308" s="25"/>
      <c r="P308" s="27"/>
      <c r="Q308" s="27"/>
      <c r="R308" s="26"/>
      <c r="S308" s="27"/>
    </row>
    <row r="309" spans="1:19" ht="15.75" customHeight="1" x14ac:dyDescent="0.2">
      <c r="A309" s="25"/>
      <c r="B309" s="26"/>
      <c r="C309" s="25"/>
      <c r="D309" s="26"/>
      <c r="E309" s="25"/>
      <c r="F309" s="25"/>
      <c r="G309" s="27"/>
      <c r="H309" s="27"/>
      <c r="I309" s="25"/>
      <c r="J309" s="27"/>
      <c r="K309" s="25"/>
      <c r="L309" s="27"/>
      <c r="M309" s="28"/>
      <c r="N309" s="27"/>
      <c r="O309" s="25"/>
      <c r="P309" s="27"/>
      <c r="Q309" s="27"/>
      <c r="R309" s="26"/>
      <c r="S309" s="27"/>
    </row>
    <row r="310" spans="1:19" ht="15.75" customHeight="1" x14ac:dyDescent="0.2">
      <c r="A310" s="25"/>
      <c r="B310" s="26"/>
      <c r="C310" s="25"/>
      <c r="D310" s="26"/>
      <c r="E310" s="25"/>
      <c r="F310" s="25"/>
      <c r="G310" s="27"/>
      <c r="H310" s="27"/>
      <c r="I310" s="25"/>
      <c r="J310" s="27"/>
      <c r="K310" s="25"/>
      <c r="L310" s="27"/>
      <c r="M310" s="28"/>
      <c r="N310" s="27"/>
      <c r="O310" s="25"/>
      <c r="P310" s="27"/>
      <c r="Q310" s="27"/>
      <c r="R310" s="26"/>
      <c r="S310" s="27"/>
    </row>
    <row r="311" spans="1:19" ht="15.75" customHeight="1" x14ac:dyDescent="0.2">
      <c r="A311" s="25"/>
      <c r="B311" s="26"/>
      <c r="C311" s="25"/>
      <c r="D311" s="26"/>
      <c r="E311" s="25"/>
      <c r="F311" s="25"/>
      <c r="G311" s="27"/>
      <c r="H311" s="27"/>
      <c r="I311" s="25"/>
      <c r="J311" s="27"/>
      <c r="K311" s="25"/>
      <c r="L311" s="27"/>
      <c r="M311" s="28"/>
      <c r="N311" s="27"/>
      <c r="O311" s="25"/>
      <c r="P311" s="27"/>
      <c r="Q311" s="27"/>
      <c r="R311" s="26"/>
      <c r="S311" s="27"/>
    </row>
    <row r="312" spans="1:19" ht="15.75" customHeight="1" x14ac:dyDescent="0.2">
      <c r="A312" s="25"/>
      <c r="B312" s="26"/>
      <c r="C312" s="25"/>
      <c r="D312" s="26"/>
      <c r="E312" s="25"/>
      <c r="F312" s="25"/>
      <c r="G312" s="27"/>
      <c r="H312" s="27"/>
      <c r="I312" s="25"/>
      <c r="J312" s="27"/>
      <c r="K312" s="25"/>
      <c r="L312" s="27"/>
      <c r="M312" s="28"/>
      <c r="N312" s="27"/>
      <c r="O312" s="25"/>
      <c r="P312" s="27"/>
      <c r="Q312" s="27"/>
      <c r="R312" s="26"/>
      <c r="S312" s="27"/>
    </row>
    <row r="313" spans="1:19" ht="15.75" customHeight="1" x14ac:dyDescent="0.2">
      <c r="A313" s="25"/>
      <c r="B313" s="26"/>
      <c r="C313" s="25"/>
      <c r="D313" s="26"/>
      <c r="E313" s="25"/>
      <c r="F313" s="25"/>
      <c r="G313" s="27"/>
      <c r="H313" s="27"/>
      <c r="I313" s="25"/>
      <c r="J313" s="27"/>
      <c r="K313" s="25"/>
      <c r="L313" s="27"/>
      <c r="M313" s="28"/>
      <c r="N313" s="27"/>
      <c r="O313" s="25"/>
      <c r="P313" s="27"/>
      <c r="Q313" s="27"/>
      <c r="R313" s="26"/>
      <c r="S313" s="27"/>
    </row>
    <row r="314" spans="1:19" ht="15.75" customHeight="1" x14ac:dyDescent="0.2">
      <c r="A314" s="25"/>
      <c r="B314" s="26"/>
      <c r="C314" s="25"/>
      <c r="D314" s="26"/>
      <c r="E314" s="25"/>
      <c r="F314" s="25"/>
      <c r="G314" s="27"/>
      <c r="H314" s="27"/>
      <c r="I314" s="25"/>
      <c r="J314" s="27"/>
      <c r="K314" s="25"/>
      <c r="L314" s="27"/>
      <c r="M314" s="28"/>
      <c r="N314" s="27"/>
      <c r="O314" s="25"/>
      <c r="P314" s="27"/>
      <c r="Q314" s="27"/>
      <c r="R314" s="26"/>
      <c r="S314" s="27"/>
    </row>
    <row r="315" spans="1:19" ht="15.75" customHeight="1" x14ac:dyDescent="0.2">
      <c r="A315" s="25"/>
      <c r="B315" s="26"/>
      <c r="C315" s="25"/>
      <c r="D315" s="26"/>
      <c r="E315" s="25"/>
      <c r="F315" s="25"/>
      <c r="G315" s="27"/>
      <c r="H315" s="27"/>
      <c r="I315" s="25"/>
      <c r="J315" s="27"/>
      <c r="K315" s="25"/>
      <c r="L315" s="27"/>
      <c r="M315" s="28"/>
      <c r="N315" s="27"/>
      <c r="O315" s="25"/>
      <c r="P315" s="27"/>
      <c r="Q315" s="27"/>
      <c r="R315" s="26"/>
      <c r="S315" s="27"/>
    </row>
    <row r="316" spans="1:19" ht="15.75" customHeight="1" x14ac:dyDescent="0.2">
      <c r="A316" s="25"/>
      <c r="B316" s="26"/>
      <c r="C316" s="25"/>
      <c r="D316" s="26"/>
      <c r="E316" s="25"/>
      <c r="F316" s="25"/>
      <c r="G316" s="27"/>
      <c r="H316" s="27"/>
      <c r="I316" s="25"/>
      <c r="J316" s="27"/>
      <c r="K316" s="25"/>
      <c r="L316" s="27"/>
      <c r="M316" s="28"/>
      <c r="N316" s="27"/>
      <c r="O316" s="25"/>
      <c r="P316" s="27"/>
      <c r="Q316" s="27"/>
      <c r="R316" s="26"/>
      <c r="S316" s="27"/>
    </row>
    <row r="317" spans="1:19" ht="15.75" customHeight="1" x14ac:dyDescent="0.2">
      <c r="A317" s="25"/>
      <c r="B317" s="26"/>
      <c r="C317" s="25"/>
      <c r="D317" s="26"/>
      <c r="E317" s="25"/>
      <c r="F317" s="25"/>
      <c r="G317" s="27"/>
      <c r="H317" s="27"/>
      <c r="I317" s="25"/>
      <c r="J317" s="27"/>
      <c r="K317" s="25"/>
      <c r="L317" s="27"/>
      <c r="M317" s="28"/>
      <c r="N317" s="27"/>
      <c r="O317" s="25"/>
      <c r="P317" s="27"/>
      <c r="Q317" s="27"/>
      <c r="R317" s="26"/>
      <c r="S317" s="27"/>
    </row>
    <row r="318" spans="1:19" ht="15.75" customHeight="1" x14ac:dyDescent="0.2">
      <c r="A318" s="25"/>
      <c r="B318" s="26"/>
      <c r="C318" s="25"/>
      <c r="D318" s="26"/>
      <c r="E318" s="25"/>
      <c r="F318" s="25"/>
      <c r="G318" s="27"/>
      <c r="H318" s="27"/>
      <c r="I318" s="25"/>
      <c r="J318" s="27"/>
      <c r="K318" s="25"/>
      <c r="L318" s="27"/>
      <c r="M318" s="28"/>
      <c r="N318" s="27"/>
      <c r="O318" s="25"/>
      <c r="P318" s="27"/>
      <c r="Q318" s="27"/>
      <c r="R318" s="26"/>
      <c r="S318" s="27"/>
    </row>
    <row r="319" spans="1:19" ht="15.75" customHeight="1" x14ac:dyDescent="0.2">
      <c r="A319" s="25"/>
      <c r="B319" s="26"/>
      <c r="C319" s="25"/>
      <c r="D319" s="26"/>
      <c r="E319" s="25"/>
      <c r="F319" s="25"/>
      <c r="G319" s="27"/>
      <c r="H319" s="27"/>
      <c r="I319" s="25"/>
      <c r="J319" s="27"/>
      <c r="K319" s="25"/>
      <c r="L319" s="27"/>
      <c r="M319" s="28"/>
      <c r="N319" s="27"/>
      <c r="O319" s="25"/>
      <c r="P319" s="27"/>
      <c r="Q319" s="27"/>
      <c r="R319" s="26"/>
      <c r="S319" s="27"/>
    </row>
    <row r="320" spans="1:19" ht="15.75" customHeight="1" x14ac:dyDescent="0.2">
      <c r="A320" s="25"/>
      <c r="B320" s="26"/>
      <c r="C320" s="25"/>
      <c r="D320" s="26"/>
      <c r="E320" s="25"/>
      <c r="F320" s="25"/>
      <c r="G320" s="27"/>
      <c r="H320" s="27"/>
      <c r="I320" s="25"/>
      <c r="J320" s="27"/>
      <c r="K320" s="25"/>
      <c r="L320" s="27"/>
      <c r="M320" s="28"/>
      <c r="N320" s="27"/>
      <c r="O320" s="25"/>
      <c r="P320" s="27"/>
      <c r="Q320" s="27"/>
      <c r="R320" s="26"/>
      <c r="S320" s="27"/>
    </row>
    <row r="321" spans="1:19" ht="15.75" customHeight="1" x14ac:dyDescent="0.2">
      <c r="A321" s="25"/>
      <c r="B321" s="26"/>
      <c r="C321" s="25"/>
      <c r="D321" s="26"/>
      <c r="E321" s="25"/>
      <c r="F321" s="25"/>
      <c r="G321" s="27"/>
      <c r="H321" s="27"/>
      <c r="I321" s="25"/>
      <c r="J321" s="27"/>
      <c r="K321" s="25"/>
      <c r="L321" s="27"/>
      <c r="M321" s="28"/>
      <c r="N321" s="27"/>
      <c r="O321" s="25"/>
      <c r="P321" s="27"/>
      <c r="Q321" s="27"/>
      <c r="R321" s="26"/>
      <c r="S321" s="27"/>
    </row>
    <row r="322" spans="1:19" ht="15.75" customHeight="1" x14ac:dyDescent="0.2">
      <c r="A322" s="25"/>
      <c r="B322" s="26"/>
      <c r="C322" s="25"/>
      <c r="D322" s="26"/>
      <c r="E322" s="25"/>
      <c r="F322" s="25"/>
      <c r="G322" s="27"/>
      <c r="H322" s="27"/>
      <c r="I322" s="25"/>
      <c r="J322" s="27"/>
      <c r="K322" s="25"/>
      <c r="L322" s="27"/>
      <c r="M322" s="28"/>
      <c r="N322" s="27"/>
      <c r="O322" s="25"/>
      <c r="P322" s="27"/>
      <c r="Q322" s="27"/>
      <c r="R322" s="26"/>
      <c r="S322" s="27"/>
    </row>
    <row r="323" spans="1:19" ht="15.75" customHeight="1" x14ac:dyDescent="0.2">
      <c r="A323" s="25"/>
      <c r="B323" s="26"/>
      <c r="C323" s="25"/>
      <c r="D323" s="26"/>
      <c r="E323" s="25"/>
      <c r="F323" s="25"/>
      <c r="G323" s="27"/>
      <c r="H323" s="27"/>
      <c r="I323" s="25"/>
      <c r="J323" s="27"/>
      <c r="K323" s="25"/>
      <c r="L323" s="27"/>
      <c r="M323" s="28"/>
      <c r="N323" s="27"/>
      <c r="O323" s="25"/>
      <c r="P323" s="27"/>
      <c r="Q323" s="27"/>
      <c r="R323" s="26"/>
      <c r="S323" s="27"/>
    </row>
    <row r="324" spans="1:19" ht="15.75" customHeight="1" x14ac:dyDescent="0.2">
      <c r="A324" s="25"/>
      <c r="B324" s="26"/>
      <c r="C324" s="25"/>
      <c r="D324" s="26"/>
      <c r="E324" s="25"/>
      <c r="F324" s="25"/>
      <c r="G324" s="27"/>
      <c r="H324" s="27"/>
      <c r="I324" s="25"/>
      <c r="J324" s="27"/>
      <c r="K324" s="25"/>
      <c r="L324" s="27"/>
      <c r="M324" s="28"/>
      <c r="N324" s="27"/>
      <c r="O324" s="25"/>
      <c r="P324" s="27"/>
      <c r="Q324" s="27"/>
      <c r="R324" s="26"/>
      <c r="S324" s="27"/>
    </row>
    <row r="325" spans="1:19" ht="15.75" customHeight="1" x14ac:dyDescent="0.2">
      <c r="A325" s="25"/>
      <c r="B325" s="26"/>
      <c r="C325" s="25"/>
      <c r="D325" s="26"/>
      <c r="E325" s="25"/>
      <c r="F325" s="25"/>
      <c r="G325" s="27"/>
      <c r="H325" s="27"/>
      <c r="I325" s="25"/>
      <c r="J325" s="27"/>
      <c r="K325" s="25"/>
      <c r="L325" s="27"/>
      <c r="M325" s="28"/>
      <c r="N325" s="27"/>
      <c r="O325" s="25"/>
      <c r="P325" s="27"/>
      <c r="Q325" s="27"/>
      <c r="R325" s="26"/>
      <c r="S325" s="27"/>
    </row>
    <row r="326" spans="1:19" ht="15.75" customHeight="1" x14ac:dyDescent="0.2">
      <c r="A326" s="25"/>
      <c r="B326" s="26"/>
      <c r="C326" s="25"/>
      <c r="D326" s="26"/>
      <c r="E326" s="25"/>
      <c r="F326" s="25"/>
      <c r="G326" s="27"/>
      <c r="H326" s="27"/>
      <c r="I326" s="25"/>
      <c r="J326" s="27"/>
      <c r="K326" s="25"/>
      <c r="L326" s="27"/>
      <c r="M326" s="28"/>
      <c r="N326" s="27"/>
      <c r="O326" s="25"/>
      <c r="P326" s="27"/>
      <c r="Q326" s="27"/>
      <c r="R326" s="26"/>
      <c r="S326" s="27"/>
    </row>
    <row r="327" spans="1:19" ht="15.75" customHeight="1" x14ac:dyDescent="0.2">
      <c r="A327" s="25"/>
      <c r="B327" s="26"/>
      <c r="C327" s="25"/>
      <c r="D327" s="26"/>
      <c r="E327" s="25"/>
      <c r="F327" s="25"/>
      <c r="G327" s="27"/>
      <c r="H327" s="27"/>
      <c r="I327" s="25"/>
      <c r="J327" s="27"/>
      <c r="K327" s="25"/>
      <c r="L327" s="27"/>
      <c r="M327" s="28"/>
      <c r="N327" s="27"/>
      <c r="O327" s="25"/>
      <c r="P327" s="27"/>
      <c r="Q327" s="27"/>
      <c r="R327" s="26"/>
      <c r="S327" s="27"/>
    </row>
    <row r="328" spans="1:19" ht="15.75" customHeight="1" x14ac:dyDescent="0.2">
      <c r="A328" s="25"/>
      <c r="B328" s="26"/>
      <c r="C328" s="25"/>
      <c r="D328" s="26"/>
      <c r="E328" s="25"/>
      <c r="F328" s="25"/>
      <c r="G328" s="27"/>
      <c r="H328" s="27"/>
      <c r="I328" s="25"/>
      <c r="J328" s="27"/>
      <c r="K328" s="25"/>
      <c r="L328" s="27"/>
      <c r="M328" s="28"/>
      <c r="N328" s="27"/>
      <c r="O328" s="25"/>
      <c r="P328" s="27"/>
      <c r="Q328" s="27"/>
      <c r="R328" s="26"/>
      <c r="S328" s="27"/>
    </row>
    <row r="329" spans="1:19" ht="15.75" customHeight="1" x14ac:dyDescent="0.2">
      <c r="A329" s="25"/>
      <c r="B329" s="26"/>
      <c r="C329" s="25"/>
      <c r="D329" s="26"/>
      <c r="E329" s="25"/>
      <c r="F329" s="25"/>
      <c r="G329" s="27"/>
      <c r="H329" s="27"/>
      <c r="I329" s="25"/>
      <c r="J329" s="27"/>
      <c r="K329" s="25"/>
      <c r="L329" s="27"/>
      <c r="M329" s="28"/>
      <c r="N329" s="27"/>
      <c r="O329" s="25"/>
      <c r="P329" s="27"/>
      <c r="Q329" s="27"/>
      <c r="R329" s="26"/>
      <c r="S329" s="27"/>
    </row>
    <row r="330" spans="1:19" ht="15.75" customHeight="1" x14ac:dyDescent="0.2">
      <c r="A330" s="25"/>
      <c r="B330" s="26"/>
      <c r="C330" s="25"/>
      <c r="D330" s="26"/>
      <c r="E330" s="25"/>
      <c r="F330" s="25"/>
      <c r="G330" s="27"/>
      <c r="H330" s="27"/>
      <c r="I330" s="25"/>
      <c r="J330" s="27"/>
      <c r="K330" s="25"/>
      <c r="L330" s="27"/>
      <c r="M330" s="28"/>
      <c r="N330" s="27"/>
      <c r="O330" s="25"/>
      <c r="P330" s="27"/>
      <c r="Q330" s="27"/>
      <c r="R330" s="26"/>
      <c r="S330" s="27"/>
    </row>
    <row r="331" spans="1:19" ht="15.75" customHeight="1" x14ac:dyDescent="0.2">
      <c r="A331" s="25"/>
      <c r="B331" s="26"/>
      <c r="C331" s="25"/>
      <c r="D331" s="26"/>
      <c r="E331" s="25"/>
      <c r="F331" s="25"/>
      <c r="G331" s="27"/>
      <c r="H331" s="27"/>
      <c r="I331" s="25"/>
      <c r="J331" s="27"/>
      <c r="K331" s="25"/>
      <c r="L331" s="27"/>
      <c r="M331" s="28"/>
      <c r="N331" s="27"/>
      <c r="O331" s="25"/>
      <c r="P331" s="27"/>
      <c r="Q331" s="27"/>
      <c r="R331" s="26"/>
      <c r="S331" s="27"/>
    </row>
    <row r="332" spans="1:19" ht="15.75" customHeight="1" x14ac:dyDescent="0.2">
      <c r="A332" s="25"/>
      <c r="B332" s="26"/>
      <c r="C332" s="25"/>
      <c r="D332" s="26"/>
      <c r="E332" s="25"/>
      <c r="F332" s="25"/>
      <c r="G332" s="27"/>
      <c r="H332" s="27"/>
      <c r="I332" s="25"/>
      <c r="J332" s="27"/>
      <c r="K332" s="25"/>
      <c r="L332" s="27"/>
      <c r="M332" s="28"/>
      <c r="N332" s="27"/>
      <c r="O332" s="25"/>
      <c r="P332" s="27"/>
      <c r="Q332" s="27"/>
      <c r="R332" s="26"/>
      <c r="S332" s="27"/>
    </row>
    <row r="333" spans="1:19" ht="15.75" customHeight="1" x14ac:dyDescent="0.2">
      <c r="A333" s="25"/>
      <c r="B333" s="26"/>
      <c r="C333" s="25"/>
      <c r="D333" s="26"/>
      <c r="E333" s="25"/>
      <c r="F333" s="25"/>
      <c r="G333" s="27"/>
      <c r="H333" s="27"/>
      <c r="I333" s="25"/>
      <c r="J333" s="27"/>
      <c r="K333" s="25"/>
      <c r="L333" s="27"/>
      <c r="M333" s="28"/>
      <c r="N333" s="27"/>
      <c r="O333" s="25"/>
      <c r="P333" s="27"/>
      <c r="Q333" s="27"/>
      <c r="R333" s="26"/>
      <c r="S333" s="27"/>
    </row>
    <row r="334" spans="1:19" ht="15.75" customHeight="1" x14ac:dyDescent="0.2">
      <c r="A334" s="25"/>
      <c r="B334" s="26"/>
      <c r="C334" s="25"/>
      <c r="D334" s="26"/>
      <c r="E334" s="25"/>
      <c r="F334" s="25"/>
      <c r="G334" s="27"/>
      <c r="H334" s="27"/>
      <c r="I334" s="25"/>
      <c r="J334" s="27"/>
      <c r="K334" s="25"/>
      <c r="L334" s="27"/>
      <c r="M334" s="28"/>
      <c r="N334" s="27"/>
      <c r="O334" s="25"/>
      <c r="P334" s="27"/>
      <c r="Q334" s="27"/>
      <c r="R334" s="26"/>
      <c r="S334" s="27"/>
    </row>
    <row r="335" spans="1:19" ht="15.75" customHeight="1" x14ac:dyDescent="0.2">
      <c r="A335" s="25"/>
      <c r="B335" s="26"/>
      <c r="C335" s="25"/>
      <c r="D335" s="26"/>
      <c r="E335" s="25"/>
      <c r="F335" s="25"/>
      <c r="G335" s="27"/>
      <c r="H335" s="27"/>
      <c r="I335" s="25"/>
      <c r="J335" s="27"/>
      <c r="K335" s="25"/>
      <c r="L335" s="27"/>
      <c r="M335" s="28"/>
      <c r="N335" s="27"/>
      <c r="O335" s="25"/>
      <c r="P335" s="27"/>
      <c r="Q335" s="27"/>
      <c r="R335" s="26"/>
      <c r="S335" s="27"/>
    </row>
    <row r="336" spans="1:19" ht="15.75" customHeight="1" x14ac:dyDescent="0.2">
      <c r="A336" s="25"/>
      <c r="B336" s="26"/>
      <c r="C336" s="25"/>
      <c r="D336" s="26"/>
      <c r="E336" s="25"/>
      <c r="F336" s="25"/>
      <c r="G336" s="27"/>
      <c r="H336" s="27"/>
      <c r="I336" s="25"/>
      <c r="J336" s="27"/>
      <c r="K336" s="25"/>
      <c r="L336" s="27"/>
      <c r="M336" s="28"/>
      <c r="N336" s="27"/>
      <c r="O336" s="25"/>
      <c r="P336" s="27"/>
      <c r="Q336" s="27"/>
      <c r="R336" s="26"/>
      <c r="S336" s="27"/>
    </row>
    <row r="337" spans="1:19" ht="15.75" customHeight="1" x14ac:dyDescent="0.2">
      <c r="A337" s="25"/>
      <c r="B337" s="26"/>
      <c r="C337" s="25"/>
      <c r="D337" s="26"/>
      <c r="E337" s="25"/>
      <c r="F337" s="25"/>
      <c r="G337" s="27"/>
      <c r="H337" s="27"/>
      <c r="I337" s="25"/>
      <c r="J337" s="27"/>
      <c r="K337" s="25"/>
      <c r="L337" s="27"/>
      <c r="M337" s="28"/>
      <c r="N337" s="27"/>
      <c r="O337" s="25"/>
      <c r="P337" s="27"/>
      <c r="Q337" s="27"/>
      <c r="R337" s="26"/>
      <c r="S337" s="27"/>
    </row>
    <row r="338" spans="1:19" ht="15.75" customHeight="1" x14ac:dyDescent="0.2">
      <c r="A338" s="25"/>
      <c r="B338" s="26"/>
      <c r="C338" s="25"/>
      <c r="D338" s="26"/>
      <c r="E338" s="25"/>
      <c r="F338" s="25"/>
      <c r="G338" s="27"/>
      <c r="H338" s="27"/>
      <c r="I338" s="25"/>
      <c r="J338" s="27"/>
      <c r="K338" s="25"/>
      <c r="L338" s="27"/>
      <c r="M338" s="28"/>
      <c r="N338" s="27"/>
      <c r="O338" s="25"/>
      <c r="P338" s="27"/>
      <c r="Q338" s="27"/>
      <c r="R338" s="26"/>
      <c r="S338" s="27"/>
    </row>
    <row r="339" spans="1:19" ht="15.75" customHeight="1" x14ac:dyDescent="0.2">
      <c r="A339" s="25"/>
      <c r="B339" s="26"/>
      <c r="C339" s="25"/>
      <c r="D339" s="26"/>
      <c r="E339" s="25"/>
      <c r="F339" s="25"/>
      <c r="G339" s="27"/>
      <c r="H339" s="27"/>
      <c r="I339" s="25"/>
      <c r="J339" s="27"/>
      <c r="K339" s="25"/>
      <c r="L339" s="27"/>
      <c r="M339" s="28"/>
      <c r="N339" s="27"/>
      <c r="O339" s="25"/>
      <c r="P339" s="27"/>
      <c r="Q339" s="27"/>
      <c r="R339" s="26"/>
      <c r="S339" s="27"/>
    </row>
    <row r="340" spans="1:19" ht="15.75" customHeight="1" x14ac:dyDescent="0.2">
      <c r="A340" s="25"/>
      <c r="B340" s="26"/>
      <c r="C340" s="25"/>
      <c r="D340" s="26"/>
      <c r="E340" s="25"/>
      <c r="F340" s="25"/>
      <c r="G340" s="27"/>
      <c r="H340" s="27"/>
      <c r="I340" s="25"/>
      <c r="J340" s="27"/>
      <c r="K340" s="25"/>
      <c r="L340" s="27"/>
      <c r="M340" s="28"/>
      <c r="N340" s="27"/>
      <c r="O340" s="25"/>
      <c r="P340" s="27"/>
      <c r="Q340" s="27"/>
      <c r="R340" s="26"/>
      <c r="S340" s="27"/>
    </row>
    <row r="341" spans="1:19" ht="15.75" customHeight="1" x14ac:dyDescent="0.2">
      <c r="A341" s="25"/>
      <c r="B341" s="26"/>
      <c r="C341" s="25"/>
      <c r="D341" s="26"/>
      <c r="E341" s="25"/>
      <c r="F341" s="25"/>
      <c r="G341" s="27"/>
      <c r="H341" s="27"/>
      <c r="I341" s="25"/>
      <c r="J341" s="27"/>
      <c r="K341" s="25"/>
      <c r="L341" s="27"/>
      <c r="M341" s="28"/>
      <c r="N341" s="27"/>
      <c r="O341" s="25"/>
      <c r="P341" s="27"/>
      <c r="Q341" s="27"/>
      <c r="R341" s="26"/>
      <c r="S341" s="27"/>
    </row>
    <row r="342" spans="1:19" ht="15.75" customHeight="1" x14ac:dyDescent="0.2">
      <c r="A342" s="25"/>
      <c r="B342" s="26"/>
      <c r="C342" s="25"/>
      <c r="D342" s="26"/>
      <c r="E342" s="25"/>
      <c r="F342" s="25"/>
      <c r="G342" s="27"/>
      <c r="H342" s="27"/>
      <c r="I342" s="25"/>
      <c r="J342" s="27"/>
      <c r="K342" s="25"/>
      <c r="L342" s="27"/>
      <c r="M342" s="28"/>
      <c r="N342" s="27"/>
      <c r="O342" s="25"/>
      <c r="P342" s="27"/>
      <c r="Q342" s="27"/>
      <c r="R342" s="26"/>
      <c r="S342" s="27"/>
    </row>
    <row r="343" spans="1:19" ht="15.75" customHeight="1" x14ac:dyDescent="0.2">
      <c r="A343" s="25"/>
      <c r="B343" s="26"/>
      <c r="C343" s="25"/>
      <c r="D343" s="26"/>
      <c r="E343" s="25"/>
      <c r="F343" s="25"/>
      <c r="G343" s="27"/>
      <c r="H343" s="27"/>
      <c r="I343" s="25"/>
      <c r="J343" s="27"/>
      <c r="K343" s="25"/>
      <c r="L343" s="27"/>
      <c r="M343" s="28"/>
      <c r="N343" s="27"/>
      <c r="O343" s="25"/>
      <c r="P343" s="27"/>
      <c r="Q343" s="27"/>
      <c r="R343" s="26"/>
      <c r="S343" s="27"/>
    </row>
    <row r="344" spans="1:19" ht="15.75" customHeight="1" x14ac:dyDescent="0.2">
      <c r="A344" s="25"/>
      <c r="B344" s="26"/>
      <c r="C344" s="25"/>
      <c r="D344" s="26"/>
      <c r="E344" s="25"/>
      <c r="F344" s="25"/>
      <c r="G344" s="27"/>
      <c r="H344" s="27"/>
      <c r="I344" s="25"/>
      <c r="J344" s="27"/>
      <c r="K344" s="25"/>
      <c r="L344" s="27"/>
      <c r="M344" s="28"/>
      <c r="N344" s="27"/>
      <c r="O344" s="25"/>
      <c r="P344" s="27"/>
      <c r="Q344" s="27"/>
      <c r="R344" s="26"/>
      <c r="S344" s="27"/>
    </row>
    <row r="345" spans="1:19" ht="15.75" customHeight="1" x14ac:dyDescent="0.2">
      <c r="A345" s="25"/>
      <c r="B345" s="26"/>
      <c r="C345" s="25"/>
      <c r="D345" s="26"/>
      <c r="E345" s="25"/>
      <c r="F345" s="25"/>
      <c r="G345" s="27"/>
      <c r="H345" s="27"/>
      <c r="I345" s="25"/>
      <c r="J345" s="27"/>
      <c r="K345" s="25"/>
      <c r="L345" s="27"/>
      <c r="M345" s="28"/>
      <c r="N345" s="27"/>
      <c r="O345" s="25"/>
      <c r="P345" s="27"/>
      <c r="Q345" s="27"/>
      <c r="R345" s="26"/>
      <c r="S345" s="27"/>
    </row>
    <row r="346" spans="1:19" ht="15.75" customHeight="1" x14ac:dyDescent="0.2">
      <c r="A346" s="25"/>
      <c r="B346" s="26"/>
      <c r="C346" s="25"/>
      <c r="D346" s="26"/>
      <c r="E346" s="25"/>
      <c r="F346" s="25"/>
      <c r="G346" s="27"/>
      <c r="H346" s="27"/>
      <c r="I346" s="25"/>
      <c r="J346" s="27"/>
      <c r="K346" s="25"/>
      <c r="L346" s="27"/>
      <c r="M346" s="28"/>
      <c r="N346" s="27"/>
      <c r="O346" s="25"/>
      <c r="P346" s="27"/>
      <c r="Q346" s="27"/>
      <c r="R346" s="26"/>
      <c r="S346" s="27"/>
    </row>
    <row r="347" spans="1:19" ht="15.75" customHeight="1" x14ac:dyDescent="0.2">
      <c r="A347" s="25"/>
      <c r="B347" s="26"/>
      <c r="C347" s="25"/>
      <c r="D347" s="26"/>
      <c r="E347" s="25"/>
      <c r="F347" s="25"/>
      <c r="G347" s="27"/>
      <c r="H347" s="27"/>
      <c r="I347" s="25"/>
      <c r="J347" s="27"/>
      <c r="K347" s="25"/>
      <c r="L347" s="27"/>
      <c r="M347" s="28"/>
      <c r="N347" s="27"/>
      <c r="O347" s="25"/>
      <c r="P347" s="27"/>
      <c r="Q347" s="27"/>
      <c r="R347" s="26"/>
      <c r="S347" s="27"/>
    </row>
    <row r="348" spans="1:19" ht="15.75" customHeight="1" x14ac:dyDescent="0.2">
      <c r="A348" s="25"/>
      <c r="B348" s="26"/>
      <c r="C348" s="25"/>
      <c r="D348" s="26"/>
      <c r="E348" s="25"/>
      <c r="F348" s="25"/>
      <c r="G348" s="27"/>
      <c r="H348" s="27"/>
      <c r="I348" s="25"/>
      <c r="J348" s="27"/>
      <c r="K348" s="25"/>
      <c r="L348" s="27"/>
      <c r="M348" s="28"/>
      <c r="N348" s="27"/>
      <c r="O348" s="25"/>
      <c r="P348" s="27"/>
      <c r="Q348" s="27"/>
      <c r="R348" s="26"/>
      <c r="S348" s="27"/>
    </row>
    <row r="349" spans="1:19" ht="15.75" customHeight="1" x14ac:dyDescent="0.2">
      <c r="A349" s="25"/>
      <c r="B349" s="26"/>
      <c r="C349" s="25"/>
      <c r="D349" s="26"/>
      <c r="E349" s="25"/>
      <c r="F349" s="25"/>
      <c r="G349" s="27"/>
      <c r="H349" s="27"/>
      <c r="I349" s="25"/>
      <c r="J349" s="27"/>
      <c r="K349" s="25"/>
      <c r="L349" s="27"/>
      <c r="M349" s="28"/>
      <c r="N349" s="27"/>
      <c r="O349" s="25"/>
      <c r="P349" s="27"/>
      <c r="Q349" s="27"/>
      <c r="R349" s="26"/>
      <c r="S349" s="27"/>
    </row>
    <row r="350" spans="1:19" ht="15.75" customHeight="1" x14ac:dyDescent="0.2">
      <c r="A350" s="25"/>
      <c r="B350" s="26"/>
      <c r="C350" s="25"/>
      <c r="D350" s="26"/>
      <c r="E350" s="25"/>
      <c r="F350" s="25"/>
      <c r="G350" s="27"/>
      <c r="H350" s="27"/>
      <c r="I350" s="25"/>
      <c r="J350" s="27"/>
      <c r="K350" s="25"/>
      <c r="L350" s="27"/>
      <c r="M350" s="28"/>
      <c r="N350" s="27"/>
      <c r="O350" s="25"/>
      <c r="P350" s="27"/>
      <c r="Q350" s="27"/>
      <c r="R350" s="26"/>
      <c r="S350" s="27"/>
    </row>
    <row r="351" spans="1:19" ht="15.75" customHeight="1" x14ac:dyDescent="0.2">
      <c r="A351" s="25"/>
      <c r="B351" s="26"/>
      <c r="C351" s="25"/>
      <c r="D351" s="26"/>
      <c r="E351" s="25"/>
      <c r="F351" s="25"/>
      <c r="G351" s="27"/>
      <c r="H351" s="27"/>
      <c r="I351" s="25"/>
      <c r="J351" s="27"/>
      <c r="K351" s="25"/>
      <c r="L351" s="27"/>
      <c r="M351" s="28"/>
      <c r="N351" s="27"/>
      <c r="O351" s="25"/>
      <c r="P351" s="27"/>
      <c r="Q351" s="27"/>
      <c r="R351" s="26"/>
      <c r="S351" s="27"/>
    </row>
    <row r="352" spans="1:19" ht="15.75" customHeight="1" x14ac:dyDescent="0.2">
      <c r="A352" s="25"/>
      <c r="B352" s="26"/>
      <c r="C352" s="25"/>
      <c r="D352" s="26"/>
      <c r="E352" s="25"/>
      <c r="F352" s="25"/>
      <c r="G352" s="27"/>
      <c r="H352" s="27"/>
      <c r="I352" s="25"/>
      <c r="J352" s="27"/>
      <c r="K352" s="25"/>
      <c r="L352" s="27"/>
      <c r="M352" s="28"/>
      <c r="N352" s="27"/>
      <c r="O352" s="25"/>
      <c r="P352" s="27"/>
      <c r="Q352" s="27"/>
      <c r="R352" s="26"/>
      <c r="S352" s="27"/>
    </row>
    <row r="353" spans="1:19" ht="15.75" customHeight="1" x14ac:dyDescent="0.2">
      <c r="A353" s="25"/>
      <c r="B353" s="26"/>
      <c r="C353" s="25"/>
      <c r="D353" s="26"/>
      <c r="E353" s="25"/>
      <c r="F353" s="25"/>
      <c r="G353" s="27"/>
      <c r="H353" s="27"/>
      <c r="I353" s="25"/>
      <c r="J353" s="27"/>
      <c r="K353" s="25"/>
      <c r="L353" s="27"/>
      <c r="M353" s="28"/>
      <c r="N353" s="27"/>
      <c r="O353" s="25"/>
      <c r="P353" s="27"/>
      <c r="Q353" s="27"/>
      <c r="R353" s="26"/>
      <c r="S353" s="27"/>
    </row>
    <row r="354" spans="1:19" ht="15.75" customHeight="1" x14ac:dyDescent="0.2">
      <c r="A354" s="25"/>
      <c r="B354" s="26"/>
      <c r="C354" s="25"/>
      <c r="D354" s="26"/>
      <c r="E354" s="25"/>
      <c r="F354" s="25"/>
      <c r="G354" s="27"/>
      <c r="H354" s="27"/>
      <c r="I354" s="25"/>
      <c r="J354" s="27"/>
      <c r="K354" s="25"/>
      <c r="L354" s="27"/>
      <c r="M354" s="28"/>
      <c r="N354" s="27"/>
      <c r="O354" s="25"/>
      <c r="P354" s="27"/>
      <c r="Q354" s="27"/>
      <c r="R354" s="26"/>
      <c r="S354" s="27"/>
    </row>
    <row r="355" spans="1:19" ht="15.75" customHeight="1" x14ac:dyDescent="0.2">
      <c r="A355" s="25"/>
      <c r="B355" s="26"/>
      <c r="C355" s="25"/>
      <c r="D355" s="26"/>
      <c r="E355" s="25"/>
      <c r="F355" s="25"/>
      <c r="G355" s="27"/>
      <c r="H355" s="27"/>
      <c r="I355" s="25"/>
      <c r="J355" s="27"/>
      <c r="K355" s="25"/>
      <c r="L355" s="27"/>
      <c r="M355" s="28"/>
      <c r="N355" s="27"/>
      <c r="O355" s="25"/>
      <c r="P355" s="27"/>
      <c r="Q355" s="27"/>
      <c r="R355" s="26"/>
      <c r="S355" s="27"/>
    </row>
    <row r="356" spans="1:19" ht="15.75" customHeight="1" x14ac:dyDescent="0.2">
      <c r="A356" s="25"/>
      <c r="B356" s="26"/>
      <c r="C356" s="25"/>
      <c r="D356" s="26"/>
      <c r="E356" s="25"/>
      <c r="F356" s="25"/>
      <c r="G356" s="27"/>
      <c r="H356" s="27"/>
      <c r="I356" s="25"/>
      <c r="J356" s="27"/>
      <c r="K356" s="25"/>
      <c r="L356" s="27"/>
      <c r="M356" s="28"/>
      <c r="N356" s="27"/>
      <c r="O356" s="25"/>
      <c r="P356" s="27"/>
      <c r="Q356" s="27"/>
      <c r="R356" s="26"/>
      <c r="S356" s="27"/>
    </row>
    <row r="357" spans="1:19" ht="15.75" customHeight="1" x14ac:dyDescent="0.2">
      <c r="A357" s="25"/>
      <c r="B357" s="26"/>
      <c r="C357" s="25"/>
      <c r="D357" s="26"/>
      <c r="E357" s="25"/>
      <c r="F357" s="25"/>
      <c r="G357" s="27"/>
      <c r="H357" s="27"/>
      <c r="I357" s="25"/>
      <c r="J357" s="27"/>
      <c r="K357" s="25"/>
      <c r="L357" s="27"/>
      <c r="M357" s="28"/>
      <c r="N357" s="27"/>
      <c r="O357" s="25"/>
      <c r="P357" s="27"/>
      <c r="Q357" s="27"/>
      <c r="R357" s="26"/>
      <c r="S357" s="27"/>
    </row>
    <row r="358" spans="1:19" ht="15.75" customHeight="1" x14ac:dyDescent="0.2">
      <c r="A358" s="25"/>
      <c r="B358" s="26"/>
      <c r="C358" s="25"/>
      <c r="D358" s="26"/>
      <c r="E358" s="25"/>
      <c r="F358" s="25"/>
      <c r="G358" s="27"/>
      <c r="H358" s="27"/>
      <c r="I358" s="25"/>
      <c r="J358" s="27"/>
      <c r="K358" s="25"/>
      <c r="L358" s="27"/>
      <c r="M358" s="28"/>
      <c r="N358" s="27"/>
      <c r="O358" s="25"/>
      <c r="P358" s="27"/>
      <c r="Q358" s="27"/>
      <c r="R358" s="26"/>
      <c r="S358" s="27"/>
    </row>
    <row r="359" spans="1:19" ht="15.75" customHeight="1" x14ac:dyDescent="0.2">
      <c r="A359" s="25"/>
      <c r="B359" s="26"/>
      <c r="C359" s="25"/>
      <c r="D359" s="26"/>
      <c r="E359" s="25"/>
      <c r="F359" s="25"/>
      <c r="G359" s="27"/>
      <c r="H359" s="27"/>
      <c r="I359" s="25"/>
      <c r="J359" s="27"/>
      <c r="K359" s="25"/>
      <c r="L359" s="27"/>
      <c r="M359" s="28"/>
      <c r="N359" s="27"/>
      <c r="O359" s="25"/>
      <c r="P359" s="27"/>
      <c r="Q359" s="27"/>
      <c r="R359" s="26"/>
      <c r="S359" s="27"/>
    </row>
    <row r="360" spans="1:19" ht="15.75" customHeight="1" x14ac:dyDescent="0.2">
      <c r="A360" s="25"/>
      <c r="B360" s="26"/>
      <c r="C360" s="25"/>
      <c r="D360" s="26"/>
      <c r="E360" s="25"/>
      <c r="F360" s="25"/>
      <c r="G360" s="27"/>
      <c r="H360" s="27"/>
      <c r="I360" s="25"/>
      <c r="J360" s="27"/>
      <c r="K360" s="25"/>
      <c r="L360" s="27"/>
      <c r="M360" s="28"/>
      <c r="N360" s="27"/>
      <c r="O360" s="25"/>
      <c r="P360" s="27"/>
      <c r="Q360" s="27"/>
      <c r="R360" s="26"/>
      <c r="S360" s="27"/>
    </row>
    <row r="361" spans="1:19" ht="15.75" customHeight="1" x14ac:dyDescent="0.2">
      <c r="A361" s="25"/>
      <c r="B361" s="26"/>
      <c r="C361" s="25"/>
      <c r="D361" s="26"/>
      <c r="E361" s="25"/>
      <c r="F361" s="25"/>
      <c r="G361" s="27"/>
      <c r="H361" s="27"/>
      <c r="I361" s="25"/>
      <c r="J361" s="27"/>
      <c r="K361" s="25"/>
      <c r="L361" s="27"/>
      <c r="M361" s="28"/>
      <c r="N361" s="27"/>
      <c r="O361" s="25"/>
      <c r="P361" s="27"/>
      <c r="Q361" s="27"/>
      <c r="R361" s="26"/>
      <c r="S361" s="27"/>
    </row>
    <row r="362" spans="1:19" ht="15.75" customHeight="1" x14ac:dyDescent="0.2">
      <c r="A362" s="25"/>
      <c r="B362" s="26"/>
      <c r="C362" s="25"/>
      <c r="D362" s="26"/>
      <c r="E362" s="25"/>
      <c r="F362" s="25"/>
      <c r="G362" s="27"/>
      <c r="H362" s="27"/>
      <c r="I362" s="25"/>
      <c r="J362" s="27"/>
      <c r="K362" s="25"/>
      <c r="L362" s="27"/>
      <c r="M362" s="28"/>
      <c r="N362" s="27"/>
      <c r="O362" s="25"/>
      <c r="P362" s="27"/>
      <c r="Q362" s="27"/>
      <c r="R362" s="26"/>
      <c r="S362" s="27"/>
    </row>
    <row r="363" spans="1:19" ht="15.75" customHeight="1" x14ac:dyDescent="0.2">
      <c r="A363" s="25"/>
      <c r="B363" s="26"/>
      <c r="C363" s="25"/>
      <c r="D363" s="26"/>
      <c r="E363" s="25"/>
      <c r="F363" s="25"/>
      <c r="G363" s="27"/>
      <c r="H363" s="27"/>
      <c r="I363" s="25"/>
      <c r="J363" s="27"/>
      <c r="K363" s="25"/>
      <c r="L363" s="27"/>
      <c r="M363" s="28"/>
      <c r="N363" s="27"/>
      <c r="O363" s="25"/>
      <c r="P363" s="27"/>
      <c r="Q363" s="27"/>
      <c r="R363" s="26"/>
      <c r="S363" s="27"/>
    </row>
    <row r="364" spans="1:19" ht="15.75" customHeight="1" x14ac:dyDescent="0.2">
      <c r="A364" s="25"/>
      <c r="B364" s="26"/>
      <c r="C364" s="25"/>
      <c r="D364" s="26"/>
      <c r="E364" s="25"/>
      <c r="F364" s="25"/>
      <c r="G364" s="27"/>
      <c r="H364" s="27"/>
      <c r="I364" s="25"/>
      <c r="J364" s="27"/>
      <c r="K364" s="25"/>
      <c r="L364" s="27"/>
      <c r="M364" s="28"/>
      <c r="N364" s="27"/>
      <c r="O364" s="25"/>
      <c r="P364" s="27"/>
      <c r="Q364" s="27"/>
      <c r="R364" s="26"/>
      <c r="S364" s="27"/>
    </row>
    <row r="365" spans="1:19" ht="15.75" customHeight="1" x14ac:dyDescent="0.2">
      <c r="A365" s="25"/>
      <c r="B365" s="26"/>
      <c r="C365" s="25"/>
      <c r="D365" s="26"/>
      <c r="E365" s="25"/>
      <c r="F365" s="25"/>
      <c r="G365" s="27"/>
      <c r="H365" s="27"/>
      <c r="I365" s="25"/>
      <c r="J365" s="27"/>
      <c r="K365" s="25"/>
      <c r="L365" s="27"/>
      <c r="M365" s="28"/>
      <c r="N365" s="27"/>
      <c r="O365" s="25"/>
      <c r="P365" s="27"/>
      <c r="Q365" s="27"/>
      <c r="R365" s="26"/>
      <c r="S365" s="27"/>
    </row>
    <row r="366" spans="1:19" ht="15.75" customHeight="1" x14ac:dyDescent="0.2">
      <c r="A366" s="25"/>
      <c r="B366" s="26"/>
      <c r="C366" s="25"/>
      <c r="D366" s="26"/>
      <c r="E366" s="25"/>
      <c r="F366" s="25"/>
      <c r="G366" s="27"/>
      <c r="H366" s="27"/>
      <c r="I366" s="25"/>
      <c r="J366" s="27"/>
      <c r="K366" s="25"/>
      <c r="L366" s="27"/>
      <c r="M366" s="28"/>
      <c r="N366" s="27"/>
      <c r="O366" s="25"/>
      <c r="P366" s="27"/>
      <c r="Q366" s="27"/>
      <c r="R366" s="26"/>
      <c r="S366" s="27"/>
    </row>
    <row r="367" spans="1:19" ht="15.75" customHeight="1" x14ac:dyDescent="0.2">
      <c r="A367" s="25"/>
      <c r="B367" s="26"/>
      <c r="C367" s="25"/>
      <c r="D367" s="26"/>
      <c r="E367" s="25"/>
      <c r="F367" s="25"/>
      <c r="G367" s="27"/>
      <c r="H367" s="27"/>
      <c r="I367" s="25"/>
      <c r="J367" s="27"/>
      <c r="K367" s="25"/>
      <c r="L367" s="27"/>
      <c r="M367" s="28"/>
      <c r="N367" s="27"/>
      <c r="O367" s="25"/>
      <c r="P367" s="27"/>
      <c r="Q367" s="27"/>
      <c r="R367" s="26"/>
      <c r="S367" s="27"/>
    </row>
    <row r="368" spans="1:19" ht="15.75" customHeight="1" x14ac:dyDescent="0.2">
      <c r="A368" s="25"/>
      <c r="B368" s="26"/>
      <c r="C368" s="25"/>
      <c r="D368" s="26"/>
      <c r="E368" s="25"/>
      <c r="F368" s="25"/>
      <c r="G368" s="27"/>
      <c r="H368" s="27"/>
      <c r="I368" s="25"/>
      <c r="J368" s="27"/>
      <c r="K368" s="25"/>
      <c r="L368" s="27"/>
      <c r="M368" s="28"/>
      <c r="N368" s="27"/>
      <c r="O368" s="25"/>
      <c r="P368" s="27"/>
      <c r="Q368" s="27"/>
      <c r="R368" s="26"/>
      <c r="S368" s="27"/>
    </row>
    <row r="369" spans="1:19" ht="15.75" customHeight="1" x14ac:dyDescent="0.2">
      <c r="A369" s="25"/>
      <c r="B369" s="26"/>
      <c r="C369" s="25"/>
      <c r="D369" s="26"/>
      <c r="E369" s="25"/>
      <c r="F369" s="25"/>
      <c r="G369" s="27"/>
      <c r="H369" s="27"/>
      <c r="I369" s="25"/>
      <c r="J369" s="27"/>
      <c r="K369" s="25"/>
      <c r="L369" s="27"/>
      <c r="M369" s="28"/>
      <c r="N369" s="27"/>
      <c r="O369" s="25"/>
      <c r="P369" s="27"/>
      <c r="Q369" s="27"/>
      <c r="R369" s="26"/>
      <c r="S369" s="27"/>
    </row>
    <row r="370" spans="1:19" ht="15.75" customHeight="1" x14ac:dyDescent="0.2">
      <c r="A370" s="25"/>
      <c r="B370" s="26"/>
      <c r="C370" s="25"/>
      <c r="D370" s="26"/>
      <c r="E370" s="25"/>
      <c r="F370" s="25"/>
      <c r="G370" s="27"/>
      <c r="H370" s="27"/>
      <c r="I370" s="25"/>
      <c r="J370" s="27"/>
      <c r="K370" s="25"/>
      <c r="L370" s="27"/>
      <c r="M370" s="28"/>
      <c r="N370" s="27"/>
      <c r="O370" s="25"/>
      <c r="P370" s="27"/>
      <c r="Q370" s="27"/>
      <c r="R370" s="26"/>
      <c r="S370" s="27"/>
    </row>
    <row r="371" spans="1:19" ht="15.75" customHeight="1" x14ac:dyDescent="0.2">
      <c r="A371" s="25"/>
      <c r="B371" s="26"/>
      <c r="C371" s="25"/>
      <c r="D371" s="26"/>
      <c r="E371" s="25"/>
      <c r="F371" s="25"/>
      <c r="G371" s="27"/>
      <c r="H371" s="27"/>
      <c r="I371" s="25"/>
      <c r="J371" s="27"/>
      <c r="K371" s="25"/>
      <c r="L371" s="27"/>
      <c r="M371" s="28"/>
      <c r="N371" s="27"/>
      <c r="O371" s="25"/>
      <c r="P371" s="27"/>
      <c r="Q371" s="27"/>
      <c r="R371" s="26"/>
      <c r="S371" s="27"/>
    </row>
    <row r="372" spans="1:19" ht="15.75" customHeight="1" x14ac:dyDescent="0.2">
      <c r="A372" s="25"/>
      <c r="B372" s="26"/>
      <c r="C372" s="25"/>
      <c r="D372" s="26"/>
      <c r="E372" s="25"/>
      <c r="F372" s="25"/>
      <c r="G372" s="27"/>
      <c r="H372" s="27"/>
      <c r="I372" s="25"/>
      <c r="J372" s="27"/>
      <c r="K372" s="25"/>
      <c r="L372" s="27"/>
      <c r="M372" s="28"/>
      <c r="N372" s="27"/>
      <c r="O372" s="25"/>
      <c r="P372" s="27"/>
      <c r="Q372" s="27"/>
      <c r="R372" s="26"/>
      <c r="S372" s="27"/>
    </row>
    <row r="373" spans="1:19" ht="15.75" customHeight="1" x14ac:dyDescent="0.2">
      <c r="A373" s="25"/>
      <c r="B373" s="26"/>
      <c r="C373" s="25"/>
      <c r="D373" s="26"/>
      <c r="E373" s="25"/>
      <c r="F373" s="25"/>
      <c r="G373" s="27"/>
      <c r="H373" s="27"/>
      <c r="I373" s="25"/>
      <c r="J373" s="27"/>
      <c r="K373" s="25"/>
      <c r="L373" s="27"/>
      <c r="M373" s="28"/>
      <c r="N373" s="27"/>
      <c r="O373" s="25"/>
      <c r="P373" s="27"/>
      <c r="Q373" s="27"/>
      <c r="R373" s="26"/>
      <c r="S373" s="27"/>
    </row>
    <row r="374" spans="1:19" ht="15.75" customHeight="1" x14ac:dyDescent="0.2">
      <c r="A374" s="25"/>
      <c r="B374" s="26"/>
      <c r="C374" s="25"/>
      <c r="D374" s="26"/>
      <c r="E374" s="25"/>
      <c r="F374" s="25"/>
      <c r="G374" s="27"/>
      <c r="H374" s="27"/>
      <c r="I374" s="25"/>
      <c r="J374" s="27"/>
      <c r="K374" s="25"/>
      <c r="L374" s="27"/>
      <c r="M374" s="28"/>
      <c r="N374" s="27"/>
      <c r="O374" s="25"/>
      <c r="P374" s="27"/>
      <c r="Q374" s="27"/>
      <c r="R374" s="26"/>
      <c r="S374" s="27"/>
    </row>
    <row r="375" spans="1:19" ht="15.75" customHeight="1" x14ac:dyDescent="0.2">
      <c r="A375" s="25"/>
      <c r="B375" s="26"/>
      <c r="C375" s="25"/>
      <c r="D375" s="26"/>
      <c r="E375" s="25"/>
      <c r="F375" s="25"/>
      <c r="G375" s="27"/>
      <c r="H375" s="27"/>
      <c r="I375" s="25"/>
      <c r="J375" s="27"/>
      <c r="K375" s="25"/>
      <c r="L375" s="27"/>
      <c r="M375" s="28"/>
      <c r="N375" s="27"/>
      <c r="O375" s="25"/>
      <c r="P375" s="27"/>
      <c r="Q375" s="27"/>
      <c r="R375" s="26"/>
      <c r="S375" s="27"/>
    </row>
    <row r="376" spans="1:19" ht="15.75" customHeight="1" x14ac:dyDescent="0.2">
      <c r="A376" s="25"/>
      <c r="B376" s="26"/>
      <c r="C376" s="25"/>
      <c r="D376" s="26"/>
      <c r="E376" s="25"/>
      <c r="F376" s="25"/>
      <c r="G376" s="27"/>
      <c r="H376" s="27"/>
      <c r="I376" s="25"/>
      <c r="J376" s="27"/>
      <c r="K376" s="25"/>
      <c r="L376" s="27"/>
      <c r="M376" s="28"/>
      <c r="N376" s="27"/>
      <c r="O376" s="25"/>
      <c r="P376" s="27"/>
      <c r="Q376" s="27"/>
      <c r="R376" s="26"/>
      <c r="S376" s="27"/>
    </row>
    <row r="377" spans="1:19" ht="15.75" customHeight="1" x14ac:dyDescent="0.2">
      <c r="A377" s="25"/>
      <c r="B377" s="26"/>
      <c r="C377" s="25"/>
      <c r="D377" s="26"/>
      <c r="E377" s="25"/>
      <c r="F377" s="25"/>
      <c r="G377" s="27"/>
      <c r="H377" s="27"/>
      <c r="I377" s="25"/>
      <c r="J377" s="27"/>
      <c r="K377" s="25"/>
      <c r="L377" s="27"/>
      <c r="M377" s="28"/>
      <c r="N377" s="27"/>
      <c r="O377" s="25"/>
      <c r="P377" s="27"/>
      <c r="Q377" s="27"/>
      <c r="R377" s="26"/>
      <c r="S377" s="27"/>
    </row>
    <row r="378" spans="1:19" ht="15.75" customHeight="1" x14ac:dyDescent="0.2">
      <c r="A378" s="25"/>
      <c r="B378" s="26"/>
      <c r="C378" s="25"/>
      <c r="D378" s="26"/>
      <c r="E378" s="25"/>
      <c r="F378" s="25"/>
      <c r="G378" s="27"/>
      <c r="H378" s="27"/>
      <c r="I378" s="25"/>
      <c r="J378" s="27"/>
      <c r="K378" s="25"/>
      <c r="L378" s="27"/>
      <c r="M378" s="28"/>
      <c r="N378" s="27"/>
      <c r="O378" s="25"/>
      <c r="P378" s="27"/>
      <c r="Q378" s="27"/>
      <c r="R378" s="26"/>
      <c r="S378" s="27"/>
    </row>
    <row r="379" spans="1:19" ht="15.75" customHeight="1" x14ac:dyDescent="0.2">
      <c r="A379" s="25"/>
      <c r="B379" s="26"/>
      <c r="C379" s="25"/>
      <c r="D379" s="26"/>
      <c r="E379" s="25"/>
      <c r="F379" s="25"/>
      <c r="G379" s="27"/>
      <c r="H379" s="27"/>
      <c r="I379" s="25"/>
      <c r="J379" s="27"/>
      <c r="K379" s="25"/>
      <c r="L379" s="27"/>
      <c r="M379" s="28"/>
      <c r="N379" s="27"/>
      <c r="O379" s="25"/>
      <c r="P379" s="27"/>
      <c r="Q379" s="27"/>
      <c r="R379" s="26"/>
      <c r="S379" s="27"/>
    </row>
    <row r="380" spans="1:19" ht="15.75" customHeight="1" x14ac:dyDescent="0.2">
      <c r="A380" s="25"/>
      <c r="B380" s="26"/>
      <c r="C380" s="25"/>
      <c r="D380" s="26"/>
      <c r="E380" s="25"/>
      <c r="F380" s="25"/>
      <c r="G380" s="27"/>
      <c r="H380" s="27"/>
      <c r="I380" s="25"/>
      <c r="J380" s="27"/>
      <c r="K380" s="25"/>
      <c r="L380" s="27"/>
      <c r="M380" s="28"/>
      <c r="N380" s="27"/>
      <c r="O380" s="25"/>
      <c r="P380" s="27"/>
      <c r="Q380" s="27"/>
      <c r="R380" s="26"/>
      <c r="S380" s="27"/>
    </row>
    <row r="381" spans="1:19" ht="15.75" customHeight="1" x14ac:dyDescent="0.2">
      <c r="A381" s="25"/>
      <c r="B381" s="26"/>
      <c r="C381" s="25"/>
      <c r="D381" s="26"/>
      <c r="E381" s="25"/>
      <c r="F381" s="25"/>
      <c r="G381" s="27"/>
      <c r="H381" s="27"/>
      <c r="I381" s="25"/>
      <c r="J381" s="27"/>
      <c r="K381" s="25"/>
      <c r="L381" s="27"/>
      <c r="M381" s="28"/>
      <c r="N381" s="27"/>
      <c r="O381" s="25"/>
      <c r="P381" s="27"/>
      <c r="Q381" s="27"/>
      <c r="R381" s="26"/>
      <c r="S381" s="27"/>
    </row>
    <row r="382" spans="1:19" ht="15.75" customHeight="1" x14ac:dyDescent="0.2">
      <c r="A382" s="25"/>
      <c r="B382" s="26"/>
      <c r="C382" s="25"/>
      <c r="D382" s="26"/>
      <c r="E382" s="25"/>
      <c r="F382" s="25"/>
      <c r="G382" s="27"/>
      <c r="H382" s="27"/>
      <c r="I382" s="25"/>
      <c r="J382" s="27"/>
      <c r="K382" s="25"/>
      <c r="L382" s="27"/>
      <c r="M382" s="28"/>
      <c r="N382" s="27"/>
      <c r="O382" s="25"/>
      <c r="P382" s="27"/>
      <c r="Q382" s="27"/>
      <c r="R382" s="26"/>
      <c r="S382" s="27"/>
    </row>
    <row r="383" spans="1:19" ht="15.75" customHeight="1" x14ac:dyDescent="0.2">
      <c r="A383" s="25"/>
      <c r="B383" s="26"/>
      <c r="C383" s="25"/>
      <c r="D383" s="26"/>
      <c r="E383" s="25"/>
      <c r="F383" s="25"/>
      <c r="G383" s="27"/>
      <c r="H383" s="27"/>
      <c r="I383" s="25"/>
      <c r="J383" s="27"/>
      <c r="K383" s="25"/>
      <c r="L383" s="27"/>
      <c r="M383" s="28"/>
      <c r="N383" s="27"/>
      <c r="O383" s="25"/>
      <c r="P383" s="27"/>
      <c r="Q383" s="27"/>
      <c r="R383" s="26"/>
      <c r="S383" s="27"/>
    </row>
    <row r="384" spans="1:19" ht="15.75" customHeight="1" x14ac:dyDescent="0.2">
      <c r="A384" s="25"/>
      <c r="B384" s="26"/>
      <c r="C384" s="25"/>
      <c r="D384" s="26"/>
      <c r="E384" s="25"/>
      <c r="F384" s="25"/>
      <c r="G384" s="27"/>
      <c r="H384" s="27"/>
      <c r="I384" s="25"/>
      <c r="J384" s="27"/>
      <c r="K384" s="25"/>
      <c r="L384" s="27"/>
      <c r="M384" s="28"/>
      <c r="N384" s="27"/>
      <c r="O384" s="25"/>
      <c r="P384" s="27"/>
      <c r="Q384" s="27"/>
      <c r="R384" s="26"/>
      <c r="S384" s="27"/>
    </row>
    <row r="385" spans="1:19" ht="15.75" customHeight="1" x14ac:dyDescent="0.2">
      <c r="A385" s="25"/>
      <c r="B385" s="26"/>
      <c r="C385" s="25"/>
      <c r="D385" s="26"/>
      <c r="E385" s="25"/>
      <c r="F385" s="25"/>
      <c r="G385" s="27"/>
      <c r="H385" s="27"/>
      <c r="I385" s="25"/>
      <c r="J385" s="27"/>
      <c r="K385" s="25"/>
      <c r="L385" s="27"/>
      <c r="M385" s="28"/>
      <c r="N385" s="27"/>
      <c r="O385" s="25"/>
      <c r="P385" s="27"/>
      <c r="Q385" s="27"/>
      <c r="R385" s="26"/>
      <c r="S385" s="27"/>
    </row>
    <row r="386" spans="1:19" ht="15.75" customHeight="1" x14ac:dyDescent="0.2">
      <c r="A386" s="25"/>
      <c r="B386" s="26"/>
      <c r="C386" s="25"/>
      <c r="D386" s="26"/>
      <c r="E386" s="25"/>
      <c r="F386" s="25"/>
      <c r="G386" s="27"/>
      <c r="H386" s="27"/>
      <c r="I386" s="25"/>
      <c r="J386" s="27"/>
      <c r="K386" s="25"/>
      <c r="L386" s="27"/>
      <c r="M386" s="28"/>
      <c r="N386" s="27"/>
      <c r="O386" s="25"/>
      <c r="P386" s="27"/>
      <c r="Q386" s="27"/>
      <c r="R386" s="26"/>
      <c r="S386" s="27"/>
    </row>
    <row r="387" spans="1:19" ht="15.75" customHeight="1" x14ac:dyDescent="0.2">
      <c r="A387" s="25"/>
      <c r="B387" s="26"/>
      <c r="C387" s="25"/>
      <c r="D387" s="26"/>
      <c r="E387" s="25"/>
      <c r="F387" s="25"/>
      <c r="G387" s="27"/>
      <c r="H387" s="27"/>
      <c r="I387" s="25"/>
      <c r="J387" s="27"/>
      <c r="K387" s="25"/>
      <c r="L387" s="27"/>
      <c r="M387" s="28"/>
      <c r="N387" s="27"/>
      <c r="O387" s="25"/>
      <c r="P387" s="27"/>
      <c r="Q387" s="27"/>
      <c r="R387" s="26"/>
      <c r="S387" s="27"/>
    </row>
    <row r="388" spans="1:19" ht="15.75" customHeight="1" x14ac:dyDescent="0.2">
      <c r="A388" s="25"/>
      <c r="B388" s="26"/>
      <c r="C388" s="25"/>
      <c r="D388" s="26"/>
      <c r="E388" s="25"/>
      <c r="F388" s="25"/>
      <c r="G388" s="27"/>
      <c r="H388" s="27"/>
      <c r="I388" s="25"/>
      <c r="J388" s="27"/>
      <c r="K388" s="25"/>
      <c r="L388" s="27"/>
      <c r="M388" s="28"/>
      <c r="N388" s="27"/>
      <c r="O388" s="25"/>
      <c r="P388" s="27"/>
      <c r="Q388" s="27"/>
      <c r="R388" s="26"/>
      <c r="S388" s="27"/>
    </row>
    <row r="389" spans="1:19" ht="15.75" customHeight="1" x14ac:dyDescent="0.2">
      <c r="A389" s="25"/>
      <c r="B389" s="26"/>
      <c r="C389" s="25"/>
      <c r="D389" s="26"/>
      <c r="E389" s="25"/>
      <c r="F389" s="25"/>
      <c r="G389" s="27"/>
      <c r="H389" s="27"/>
      <c r="I389" s="25"/>
      <c r="J389" s="27"/>
      <c r="K389" s="25"/>
      <c r="L389" s="27"/>
      <c r="M389" s="28"/>
      <c r="N389" s="27"/>
      <c r="O389" s="25"/>
      <c r="P389" s="27"/>
      <c r="Q389" s="27"/>
      <c r="R389" s="26"/>
      <c r="S389" s="27"/>
    </row>
    <row r="390" spans="1:19" ht="15.75" customHeight="1" x14ac:dyDescent="0.2">
      <c r="A390" s="25"/>
      <c r="B390" s="26"/>
      <c r="C390" s="25"/>
      <c r="D390" s="26"/>
      <c r="E390" s="25"/>
      <c r="F390" s="25"/>
      <c r="G390" s="27"/>
      <c r="H390" s="27"/>
      <c r="I390" s="25"/>
      <c r="J390" s="27"/>
      <c r="K390" s="25"/>
      <c r="L390" s="27"/>
      <c r="M390" s="28"/>
      <c r="N390" s="27"/>
      <c r="O390" s="25"/>
      <c r="P390" s="27"/>
      <c r="Q390" s="27"/>
      <c r="R390" s="26"/>
      <c r="S390" s="27"/>
    </row>
    <row r="391" spans="1:19" ht="15.75" customHeight="1" x14ac:dyDescent="0.2">
      <c r="A391" s="25"/>
      <c r="B391" s="26"/>
      <c r="C391" s="25"/>
      <c r="D391" s="26"/>
      <c r="E391" s="25"/>
      <c r="F391" s="25"/>
      <c r="G391" s="27"/>
      <c r="H391" s="27"/>
      <c r="I391" s="25"/>
      <c r="J391" s="27"/>
      <c r="K391" s="25"/>
      <c r="L391" s="27"/>
      <c r="M391" s="28"/>
      <c r="N391" s="27"/>
      <c r="O391" s="25"/>
      <c r="P391" s="27"/>
      <c r="Q391" s="27"/>
      <c r="R391" s="26"/>
      <c r="S391" s="27"/>
    </row>
    <row r="392" spans="1:19" ht="15.75" customHeight="1" x14ac:dyDescent="0.2">
      <c r="A392" s="25"/>
      <c r="B392" s="26"/>
      <c r="C392" s="25"/>
      <c r="D392" s="26"/>
      <c r="E392" s="25"/>
      <c r="F392" s="25"/>
      <c r="G392" s="27"/>
      <c r="H392" s="27"/>
      <c r="I392" s="25"/>
      <c r="J392" s="27"/>
      <c r="K392" s="25"/>
      <c r="L392" s="27"/>
      <c r="M392" s="28"/>
      <c r="N392" s="27"/>
      <c r="O392" s="25"/>
      <c r="P392" s="27"/>
      <c r="Q392" s="27"/>
      <c r="R392" s="26"/>
      <c r="S392" s="27"/>
    </row>
    <row r="393" spans="1:19" ht="15.75" customHeight="1" x14ac:dyDescent="0.2">
      <c r="A393" s="25"/>
      <c r="B393" s="26"/>
      <c r="C393" s="25"/>
      <c r="D393" s="26"/>
      <c r="E393" s="25"/>
      <c r="F393" s="25"/>
      <c r="G393" s="27"/>
      <c r="H393" s="27"/>
      <c r="I393" s="25"/>
      <c r="J393" s="27"/>
      <c r="K393" s="25"/>
      <c r="L393" s="27"/>
      <c r="M393" s="28"/>
      <c r="N393" s="27"/>
      <c r="O393" s="25"/>
      <c r="P393" s="27"/>
      <c r="Q393" s="27"/>
      <c r="R393" s="26"/>
      <c r="S393" s="27"/>
    </row>
    <row r="394" spans="1:19" ht="15.75" customHeight="1" x14ac:dyDescent="0.2">
      <c r="A394" s="25"/>
      <c r="B394" s="26"/>
      <c r="C394" s="25"/>
      <c r="D394" s="26"/>
      <c r="E394" s="25"/>
      <c r="F394" s="25"/>
      <c r="G394" s="27"/>
      <c r="H394" s="27"/>
      <c r="I394" s="25"/>
      <c r="J394" s="27"/>
      <c r="K394" s="25"/>
      <c r="L394" s="27"/>
      <c r="M394" s="28"/>
      <c r="N394" s="27"/>
      <c r="O394" s="25"/>
      <c r="P394" s="27"/>
      <c r="Q394" s="27"/>
      <c r="R394" s="26"/>
      <c r="S394" s="27"/>
    </row>
    <row r="395" spans="1:19" ht="15.75" customHeight="1" x14ac:dyDescent="0.2">
      <c r="A395" s="25"/>
      <c r="B395" s="26"/>
      <c r="C395" s="25"/>
      <c r="D395" s="26"/>
      <c r="E395" s="25"/>
      <c r="F395" s="25"/>
      <c r="G395" s="27"/>
      <c r="H395" s="27"/>
      <c r="I395" s="25"/>
      <c r="J395" s="27"/>
      <c r="K395" s="25"/>
      <c r="L395" s="27"/>
      <c r="M395" s="28"/>
      <c r="N395" s="27"/>
      <c r="O395" s="25"/>
      <c r="P395" s="27"/>
      <c r="Q395" s="27"/>
      <c r="R395" s="26"/>
      <c r="S395" s="27"/>
    </row>
    <row r="396" spans="1:19" ht="15.75" customHeight="1" x14ac:dyDescent="0.2">
      <c r="A396" s="25"/>
      <c r="B396" s="26"/>
      <c r="C396" s="25"/>
      <c r="D396" s="26"/>
      <c r="E396" s="25"/>
      <c r="F396" s="25"/>
      <c r="G396" s="27"/>
      <c r="H396" s="27"/>
      <c r="I396" s="25"/>
      <c r="J396" s="27"/>
      <c r="K396" s="25"/>
      <c r="L396" s="27"/>
      <c r="M396" s="28"/>
      <c r="N396" s="27"/>
      <c r="O396" s="25"/>
      <c r="P396" s="27"/>
      <c r="Q396" s="27"/>
      <c r="R396" s="26"/>
      <c r="S396" s="27"/>
    </row>
    <row r="397" spans="1:19" ht="15.75" customHeight="1" x14ac:dyDescent="0.2">
      <c r="A397" s="25"/>
      <c r="B397" s="26"/>
      <c r="C397" s="25"/>
      <c r="D397" s="26"/>
      <c r="E397" s="25"/>
      <c r="F397" s="25"/>
      <c r="G397" s="27"/>
      <c r="H397" s="27"/>
      <c r="I397" s="25"/>
      <c r="J397" s="27"/>
      <c r="K397" s="25"/>
      <c r="L397" s="27"/>
      <c r="M397" s="28"/>
      <c r="N397" s="27"/>
      <c r="O397" s="25"/>
      <c r="P397" s="27"/>
      <c r="Q397" s="27"/>
      <c r="R397" s="26"/>
      <c r="S397" s="27"/>
    </row>
    <row r="398" spans="1:19" ht="15.75" customHeight="1" x14ac:dyDescent="0.2">
      <c r="A398" s="25"/>
      <c r="B398" s="26"/>
      <c r="C398" s="25"/>
      <c r="D398" s="26"/>
      <c r="E398" s="25"/>
      <c r="F398" s="25"/>
      <c r="G398" s="27"/>
      <c r="H398" s="27"/>
      <c r="I398" s="25"/>
      <c r="J398" s="27"/>
      <c r="K398" s="25"/>
      <c r="L398" s="27"/>
      <c r="M398" s="28"/>
      <c r="N398" s="27"/>
      <c r="O398" s="25"/>
      <c r="P398" s="27"/>
      <c r="Q398" s="27"/>
      <c r="R398" s="26"/>
      <c r="S398" s="27"/>
    </row>
    <row r="399" spans="1:19" ht="15.75" customHeight="1" x14ac:dyDescent="0.2">
      <c r="A399" s="25"/>
      <c r="B399" s="26"/>
      <c r="C399" s="25"/>
      <c r="D399" s="26"/>
      <c r="E399" s="25"/>
      <c r="F399" s="25"/>
      <c r="G399" s="27"/>
      <c r="H399" s="27"/>
      <c r="I399" s="25"/>
      <c r="J399" s="27"/>
      <c r="K399" s="25"/>
      <c r="L399" s="27"/>
      <c r="M399" s="28"/>
      <c r="N399" s="27"/>
      <c r="O399" s="25"/>
      <c r="P399" s="27"/>
      <c r="Q399" s="27"/>
      <c r="R399" s="26"/>
      <c r="S399" s="27"/>
    </row>
    <row r="400" spans="1:19" ht="15.75" customHeight="1" x14ac:dyDescent="0.2">
      <c r="A400" s="25"/>
      <c r="B400" s="26"/>
      <c r="C400" s="25"/>
      <c r="D400" s="26"/>
      <c r="E400" s="25"/>
      <c r="F400" s="25"/>
      <c r="G400" s="27"/>
      <c r="H400" s="27"/>
      <c r="I400" s="25"/>
      <c r="J400" s="27"/>
      <c r="K400" s="25"/>
      <c r="L400" s="27"/>
      <c r="M400" s="28"/>
      <c r="N400" s="27"/>
      <c r="O400" s="25"/>
      <c r="P400" s="27"/>
      <c r="Q400" s="27"/>
      <c r="R400" s="26"/>
      <c r="S400" s="27"/>
    </row>
    <row r="401" spans="1:19" ht="15.75" customHeight="1" x14ac:dyDescent="0.2">
      <c r="A401" s="25"/>
      <c r="B401" s="26"/>
      <c r="C401" s="25"/>
      <c r="D401" s="26"/>
      <c r="E401" s="25"/>
      <c r="F401" s="25"/>
      <c r="G401" s="27"/>
      <c r="H401" s="27"/>
      <c r="I401" s="25"/>
      <c r="J401" s="27"/>
      <c r="K401" s="25"/>
      <c r="L401" s="27"/>
      <c r="M401" s="28"/>
      <c r="N401" s="27"/>
      <c r="O401" s="25"/>
      <c r="P401" s="27"/>
      <c r="Q401" s="27"/>
      <c r="R401" s="26"/>
      <c r="S401" s="27"/>
    </row>
    <row r="402" spans="1:19" ht="15.75" customHeight="1" x14ac:dyDescent="0.2">
      <c r="A402" s="25"/>
      <c r="B402" s="26"/>
      <c r="C402" s="25"/>
      <c r="D402" s="26"/>
      <c r="E402" s="25"/>
      <c r="F402" s="25"/>
      <c r="G402" s="27"/>
      <c r="H402" s="27"/>
      <c r="I402" s="25"/>
      <c r="J402" s="27"/>
      <c r="K402" s="25"/>
      <c r="L402" s="27"/>
      <c r="M402" s="28"/>
      <c r="N402" s="27"/>
      <c r="O402" s="25"/>
      <c r="P402" s="27"/>
      <c r="Q402" s="27"/>
      <c r="R402" s="26"/>
      <c r="S402" s="27"/>
    </row>
    <row r="403" spans="1:19" ht="15.75" customHeight="1" x14ac:dyDescent="0.2">
      <c r="A403" s="25"/>
      <c r="B403" s="26"/>
      <c r="C403" s="25"/>
      <c r="D403" s="26"/>
      <c r="E403" s="25"/>
      <c r="F403" s="25"/>
      <c r="G403" s="27"/>
      <c r="H403" s="27"/>
      <c r="I403" s="25"/>
      <c r="J403" s="27"/>
      <c r="K403" s="25"/>
      <c r="L403" s="27"/>
      <c r="M403" s="28"/>
      <c r="N403" s="27"/>
      <c r="O403" s="25"/>
      <c r="P403" s="27"/>
      <c r="Q403" s="27"/>
      <c r="R403" s="26"/>
      <c r="S403" s="27"/>
    </row>
    <row r="404" spans="1:19" ht="15.75" customHeight="1" x14ac:dyDescent="0.2">
      <c r="A404" s="25"/>
      <c r="B404" s="26"/>
      <c r="C404" s="25"/>
      <c r="D404" s="26"/>
      <c r="E404" s="25"/>
      <c r="F404" s="25"/>
      <c r="G404" s="27"/>
      <c r="H404" s="27"/>
      <c r="I404" s="25"/>
      <c r="J404" s="27"/>
      <c r="K404" s="25"/>
      <c r="L404" s="27"/>
      <c r="M404" s="28"/>
      <c r="N404" s="27"/>
      <c r="O404" s="25"/>
      <c r="P404" s="27"/>
      <c r="Q404" s="27"/>
      <c r="R404" s="26"/>
      <c r="S404" s="27"/>
    </row>
    <row r="405" spans="1:19" ht="15.75" customHeight="1" x14ac:dyDescent="0.2">
      <c r="A405" s="25"/>
      <c r="B405" s="26"/>
      <c r="C405" s="25"/>
      <c r="D405" s="26"/>
      <c r="E405" s="25"/>
      <c r="F405" s="25"/>
      <c r="G405" s="27"/>
      <c r="H405" s="27"/>
      <c r="I405" s="25"/>
      <c r="J405" s="27"/>
      <c r="K405" s="25"/>
      <c r="L405" s="27"/>
      <c r="M405" s="28"/>
      <c r="N405" s="27"/>
      <c r="O405" s="25"/>
      <c r="P405" s="27"/>
      <c r="Q405" s="27"/>
      <c r="R405" s="26"/>
      <c r="S405" s="27"/>
    </row>
    <row r="406" spans="1:19" ht="15.75" customHeight="1" x14ac:dyDescent="0.2">
      <c r="A406" s="25"/>
      <c r="B406" s="26"/>
      <c r="C406" s="25"/>
      <c r="D406" s="26"/>
      <c r="E406" s="25"/>
      <c r="F406" s="25"/>
      <c r="G406" s="27"/>
      <c r="H406" s="27"/>
      <c r="I406" s="25"/>
      <c r="J406" s="27"/>
      <c r="K406" s="25"/>
      <c r="L406" s="27"/>
      <c r="M406" s="28"/>
      <c r="N406" s="27"/>
      <c r="O406" s="25"/>
      <c r="P406" s="27"/>
      <c r="Q406" s="27"/>
      <c r="R406" s="26"/>
      <c r="S406" s="27"/>
    </row>
    <row r="407" spans="1:19" ht="15.75" customHeight="1" x14ac:dyDescent="0.2">
      <c r="A407" s="25"/>
      <c r="B407" s="26"/>
      <c r="C407" s="25"/>
      <c r="D407" s="26"/>
      <c r="E407" s="25"/>
      <c r="F407" s="25"/>
      <c r="G407" s="27"/>
      <c r="H407" s="27"/>
      <c r="I407" s="25"/>
      <c r="J407" s="27"/>
      <c r="K407" s="25"/>
      <c r="L407" s="27"/>
      <c r="M407" s="28"/>
      <c r="N407" s="27"/>
      <c r="O407" s="25"/>
      <c r="P407" s="27"/>
      <c r="Q407" s="27"/>
      <c r="R407" s="26"/>
      <c r="S407" s="27"/>
    </row>
    <row r="408" spans="1:19" ht="15.75" customHeight="1" x14ac:dyDescent="0.2">
      <c r="A408" s="25"/>
      <c r="B408" s="26"/>
      <c r="C408" s="25"/>
      <c r="D408" s="26"/>
      <c r="E408" s="25"/>
      <c r="F408" s="25"/>
      <c r="G408" s="27"/>
      <c r="H408" s="27"/>
      <c r="I408" s="25"/>
      <c r="J408" s="27"/>
      <c r="K408" s="25"/>
      <c r="L408" s="27"/>
      <c r="M408" s="28"/>
      <c r="N408" s="27"/>
      <c r="O408" s="25"/>
      <c r="P408" s="27"/>
      <c r="Q408" s="27"/>
      <c r="R408" s="26"/>
      <c r="S408" s="27"/>
    </row>
    <row r="409" spans="1:19" ht="15.75" customHeight="1" x14ac:dyDescent="0.2">
      <c r="A409" s="25"/>
      <c r="B409" s="26"/>
      <c r="C409" s="25"/>
      <c r="D409" s="26"/>
      <c r="E409" s="25"/>
      <c r="F409" s="25"/>
      <c r="G409" s="27"/>
      <c r="H409" s="27"/>
      <c r="I409" s="25"/>
      <c r="J409" s="27"/>
      <c r="K409" s="25"/>
      <c r="L409" s="27"/>
      <c r="M409" s="28"/>
      <c r="N409" s="27"/>
      <c r="O409" s="25"/>
      <c r="P409" s="27"/>
      <c r="Q409" s="27"/>
      <c r="R409" s="26"/>
      <c r="S409" s="27"/>
    </row>
    <row r="410" spans="1:19" ht="15.75" customHeight="1" x14ac:dyDescent="0.2">
      <c r="A410" s="25"/>
      <c r="B410" s="26"/>
      <c r="C410" s="25"/>
      <c r="D410" s="26"/>
      <c r="E410" s="25"/>
      <c r="F410" s="25"/>
      <c r="G410" s="27"/>
      <c r="H410" s="27"/>
      <c r="I410" s="25"/>
      <c r="J410" s="27"/>
      <c r="K410" s="25"/>
      <c r="L410" s="27"/>
      <c r="M410" s="28"/>
      <c r="N410" s="27"/>
      <c r="O410" s="25"/>
      <c r="P410" s="27"/>
      <c r="Q410" s="27"/>
      <c r="R410" s="26"/>
      <c r="S410" s="27"/>
    </row>
    <row r="411" spans="1:19" ht="15.75" customHeight="1" x14ac:dyDescent="0.2">
      <c r="A411" s="25"/>
      <c r="B411" s="26"/>
      <c r="C411" s="25"/>
      <c r="D411" s="26"/>
      <c r="E411" s="25"/>
      <c r="F411" s="25"/>
      <c r="G411" s="27"/>
      <c r="H411" s="27"/>
      <c r="I411" s="25"/>
      <c r="J411" s="27"/>
      <c r="K411" s="25"/>
      <c r="L411" s="27"/>
      <c r="M411" s="28"/>
      <c r="N411" s="27"/>
      <c r="O411" s="25"/>
      <c r="P411" s="27"/>
      <c r="Q411" s="27"/>
      <c r="R411" s="26"/>
      <c r="S411" s="27"/>
    </row>
    <row r="412" spans="1:19" ht="15.75" customHeight="1" x14ac:dyDescent="0.2">
      <c r="A412" s="25"/>
      <c r="B412" s="26"/>
      <c r="C412" s="25"/>
      <c r="D412" s="26"/>
      <c r="E412" s="25"/>
      <c r="F412" s="25"/>
      <c r="G412" s="27"/>
      <c r="H412" s="27"/>
      <c r="I412" s="25"/>
      <c r="J412" s="27"/>
      <c r="K412" s="25"/>
      <c r="L412" s="27"/>
      <c r="M412" s="28"/>
      <c r="N412" s="27"/>
      <c r="O412" s="25"/>
      <c r="P412" s="27"/>
      <c r="Q412" s="27"/>
      <c r="R412" s="26"/>
      <c r="S412" s="27"/>
    </row>
    <row r="413" spans="1:19" ht="15.75" customHeight="1" x14ac:dyDescent="0.2">
      <c r="A413" s="25"/>
      <c r="B413" s="26"/>
      <c r="C413" s="25"/>
      <c r="D413" s="26"/>
      <c r="E413" s="25"/>
      <c r="F413" s="25"/>
      <c r="G413" s="27"/>
      <c r="H413" s="27"/>
      <c r="I413" s="25"/>
      <c r="J413" s="27"/>
      <c r="K413" s="25"/>
      <c r="L413" s="27"/>
      <c r="M413" s="28"/>
      <c r="N413" s="27"/>
      <c r="O413" s="25"/>
      <c r="P413" s="27"/>
      <c r="Q413" s="27"/>
      <c r="R413" s="26"/>
      <c r="S413" s="27"/>
    </row>
    <row r="414" spans="1:19" ht="15.75" customHeight="1" x14ac:dyDescent="0.2">
      <c r="A414" s="25"/>
      <c r="B414" s="26"/>
      <c r="C414" s="25"/>
      <c r="D414" s="26"/>
      <c r="E414" s="25"/>
      <c r="F414" s="25"/>
      <c r="G414" s="27"/>
      <c r="H414" s="27"/>
      <c r="I414" s="25"/>
      <c r="J414" s="27"/>
      <c r="K414" s="25"/>
      <c r="L414" s="27"/>
      <c r="M414" s="28"/>
      <c r="N414" s="27"/>
      <c r="O414" s="25"/>
      <c r="P414" s="27"/>
      <c r="Q414" s="27"/>
      <c r="R414" s="26"/>
      <c r="S414" s="27"/>
    </row>
    <row r="415" spans="1:19" ht="15.75" customHeight="1" x14ac:dyDescent="0.2">
      <c r="A415" s="25"/>
      <c r="B415" s="26"/>
      <c r="C415" s="25"/>
      <c r="D415" s="26"/>
      <c r="E415" s="25"/>
      <c r="F415" s="25"/>
      <c r="G415" s="27"/>
      <c r="H415" s="27"/>
      <c r="I415" s="25"/>
      <c r="J415" s="27"/>
      <c r="K415" s="25"/>
      <c r="L415" s="27"/>
      <c r="M415" s="28"/>
      <c r="N415" s="27"/>
      <c r="O415" s="25"/>
      <c r="P415" s="27"/>
      <c r="Q415" s="27"/>
      <c r="R415" s="26"/>
      <c r="S415" s="27"/>
    </row>
    <row r="416" spans="1:19" ht="15.75" customHeight="1" x14ac:dyDescent="0.2">
      <c r="A416" s="25"/>
      <c r="B416" s="26"/>
      <c r="C416" s="25"/>
      <c r="D416" s="26"/>
      <c r="E416" s="25"/>
      <c r="F416" s="25"/>
      <c r="G416" s="27"/>
      <c r="H416" s="27"/>
      <c r="I416" s="25"/>
      <c r="J416" s="27"/>
      <c r="K416" s="25"/>
      <c r="L416" s="27"/>
      <c r="M416" s="28"/>
      <c r="N416" s="27"/>
      <c r="O416" s="25"/>
      <c r="P416" s="27"/>
      <c r="Q416" s="27"/>
      <c r="R416" s="26"/>
      <c r="S416" s="27"/>
    </row>
    <row r="417" spans="1:19" ht="15.75" customHeight="1" x14ac:dyDescent="0.2">
      <c r="A417" s="25"/>
      <c r="B417" s="26"/>
      <c r="C417" s="25"/>
      <c r="D417" s="26"/>
      <c r="E417" s="25"/>
      <c r="F417" s="25"/>
      <c r="G417" s="27"/>
      <c r="H417" s="27"/>
      <c r="I417" s="25"/>
      <c r="J417" s="27"/>
      <c r="K417" s="25"/>
      <c r="L417" s="27"/>
      <c r="M417" s="28"/>
      <c r="N417" s="27"/>
      <c r="O417" s="25"/>
      <c r="P417" s="27"/>
      <c r="Q417" s="27"/>
      <c r="R417" s="26"/>
      <c r="S417" s="27"/>
    </row>
    <row r="418" spans="1:19" ht="15.75" customHeight="1" x14ac:dyDescent="0.2">
      <c r="A418" s="25"/>
      <c r="B418" s="26"/>
      <c r="C418" s="25"/>
      <c r="D418" s="26"/>
      <c r="E418" s="25"/>
      <c r="F418" s="25"/>
      <c r="G418" s="27"/>
      <c r="H418" s="27"/>
      <c r="I418" s="25"/>
      <c r="J418" s="27"/>
      <c r="K418" s="25"/>
      <c r="L418" s="27"/>
      <c r="M418" s="28"/>
      <c r="N418" s="27"/>
      <c r="O418" s="25"/>
      <c r="P418" s="27"/>
      <c r="Q418" s="27"/>
      <c r="R418" s="26"/>
      <c r="S418" s="27"/>
    </row>
    <row r="419" spans="1:19" ht="15.75" customHeight="1" x14ac:dyDescent="0.2">
      <c r="A419" s="25"/>
      <c r="B419" s="26"/>
      <c r="C419" s="25"/>
      <c r="D419" s="26"/>
      <c r="E419" s="25"/>
      <c r="F419" s="25"/>
      <c r="G419" s="27"/>
      <c r="H419" s="27"/>
      <c r="I419" s="25"/>
      <c r="J419" s="27"/>
      <c r="K419" s="25"/>
      <c r="L419" s="27"/>
      <c r="M419" s="28"/>
      <c r="N419" s="27"/>
      <c r="O419" s="25"/>
      <c r="P419" s="27"/>
      <c r="Q419" s="27"/>
      <c r="R419" s="26"/>
      <c r="S419" s="27"/>
    </row>
    <row r="420" spans="1:19" ht="15.75" customHeight="1" x14ac:dyDescent="0.2">
      <c r="A420" s="25"/>
      <c r="B420" s="26"/>
      <c r="C420" s="25"/>
      <c r="D420" s="26"/>
      <c r="E420" s="25"/>
      <c r="F420" s="25"/>
      <c r="G420" s="27"/>
      <c r="H420" s="27"/>
      <c r="I420" s="25"/>
      <c r="J420" s="27"/>
      <c r="K420" s="25"/>
      <c r="L420" s="27"/>
      <c r="M420" s="28"/>
      <c r="N420" s="27"/>
      <c r="O420" s="25"/>
      <c r="P420" s="27"/>
      <c r="Q420" s="27"/>
      <c r="R420" s="26"/>
      <c r="S420" s="27"/>
    </row>
    <row r="421" spans="1:19" ht="15.75" customHeight="1" x14ac:dyDescent="0.2">
      <c r="A421" s="25"/>
      <c r="B421" s="26"/>
      <c r="C421" s="25"/>
      <c r="D421" s="26"/>
      <c r="E421" s="25"/>
      <c r="F421" s="25"/>
      <c r="G421" s="27"/>
      <c r="H421" s="27"/>
      <c r="I421" s="25"/>
      <c r="J421" s="27"/>
      <c r="K421" s="25"/>
      <c r="L421" s="27"/>
      <c r="M421" s="28"/>
      <c r="N421" s="27"/>
      <c r="O421" s="25"/>
      <c r="P421" s="27"/>
      <c r="Q421" s="27"/>
      <c r="R421" s="26"/>
      <c r="S421" s="27"/>
    </row>
    <row r="422" spans="1:19" ht="15.75" customHeight="1" x14ac:dyDescent="0.2">
      <c r="A422" s="25"/>
      <c r="B422" s="26"/>
      <c r="C422" s="25"/>
      <c r="D422" s="26"/>
      <c r="E422" s="25"/>
      <c r="F422" s="25"/>
      <c r="G422" s="27"/>
      <c r="H422" s="27"/>
      <c r="I422" s="25"/>
      <c r="J422" s="27"/>
      <c r="K422" s="25"/>
      <c r="L422" s="27"/>
      <c r="M422" s="28"/>
      <c r="N422" s="27"/>
      <c r="O422" s="25"/>
      <c r="P422" s="27"/>
      <c r="Q422" s="27"/>
      <c r="R422" s="26"/>
      <c r="S422" s="27"/>
    </row>
    <row r="423" spans="1:19" ht="15.75" customHeight="1" x14ac:dyDescent="0.2">
      <c r="A423" s="25"/>
      <c r="B423" s="26"/>
      <c r="C423" s="25"/>
      <c r="D423" s="26"/>
      <c r="E423" s="25"/>
      <c r="F423" s="25"/>
      <c r="G423" s="27"/>
      <c r="H423" s="27"/>
      <c r="I423" s="25"/>
      <c r="J423" s="27"/>
      <c r="K423" s="25"/>
      <c r="L423" s="27"/>
      <c r="M423" s="28"/>
      <c r="N423" s="27"/>
      <c r="O423" s="25"/>
      <c r="P423" s="27"/>
      <c r="Q423" s="27"/>
      <c r="R423" s="26"/>
      <c r="S423" s="27"/>
    </row>
    <row r="424" spans="1:19" ht="15.75" customHeight="1" x14ac:dyDescent="0.2">
      <c r="A424" s="25"/>
      <c r="B424" s="26"/>
      <c r="C424" s="25"/>
      <c r="D424" s="26"/>
      <c r="E424" s="25"/>
      <c r="F424" s="25"/>
      <c r="G424" s="27"/>
      <c r="H424" s="27"/>
      <c r="I424" s="25"/>
      <c r="J424" s="27"/>
      <c r="K424" s="25"/>
      <c r="L424" s="27"/>
      <c r="M424" s="28"/>
      <c r="N424" s="27"/>
      <c r="O424" s="25"/>
      <c r="P424" s="27"/>
      <c r="Q424" s="27"/>
      <c r="R424" s="26"/>
      <c r="S424" s="27"/>
    </row>
    <row r="425" spans="1:19" ht="15.75" customHeight="1" x14ac:dyDescent="0.2">
      <c r="A425" s="25"/>
      <c r="B425" s="26"/>
      <c r="C425" s="25"/>
      <c r="D425" s="26"/>
      <c r="E425" s="25"/>
      <c r="F425" s="25"/>
      <c r="G425" s="27"/>
      <c r="H425" s="27"/>
      <c r="I425" s="25"/>
      <c r="J425" s="27"/>
      <c r="K425" s="25"/>
      <c r="L425" s="27"/>
      <c r="M425" s="28"/>
      <c r="N425" s="27"/>
      <c r="O425" s="25"/>
      <c r="P425" s="27"/>
      <c r="Q425" s="27"/>
      <c r="R425" s="26"/>
      <c r="S425" s="27"/>
    </row>
    <row r="426" spans="1:19" ht="15.75" customHeight="1" x14ac:dyDescent="0.2">
      <c r="A426" s="25"/>
      <c r="B426" s="26"/>
      <c r="C426" s="25"/>
      <c r="D426" s="26"/>
      <c r="E426" s="25"/>
      <c r="F426" s="25"/>
      <c r="G426" s="27"/>
      <c r="H426" s="27"/>
      <c r="I426" s="25"/>
      <c r="J426" s="27"/>
      <c r="K426" s="25"/>
      <c r="L426" s="27"/>
      <c r="M426" s="28"/>
      <c r="N426" s="27"/>
      <c r="O426" s="25"/>
      <c r="P426" s="27"/>
      <c r="Q426" s="27"/>
      <c r="R426" s="26"/>
      <c r="S426" s="27"/>
    </row>
    <row r="427" spans="1:19" ht="15.75" customHeight="1" x14ac:dyDescent="0.2">
      <c r="A427" s="25"/>
      <c r="B427" s="26"/>
      <c r="C427" s="25"/>
      <c r="D427" s="26"/>
      <c r="E427" s="25"/>
      <c r="F427" s="25"/>
      <c r="G427" s="27"/>
      <c r="H427" s="27"/>
      <c r="I427" s="25"/>
      <c r="J427" s="27"/>
      <c r="K427" s="25"/>
      <c r="L427" s="27"/>
      <c r="M427" s="28"/>
      <c r="N427" s="27"/>
      <c r="O427" s="25"/>
      <c r="P427" s="27"/>
      <c r="Q427" s="27"/>
      <c r="R427" s="26"/>
      <c r="S427" s="27"/>
    </row>
    <row r="428" spans="1:19" ht="15.75" customHeight="1" x14ac:dyDescent="0.2">
      <c r="A428" s="25"/>
      <c r="B428" s="26"/>
      <c r="C428" s="25"/>
      <c r="D428" s="26"/>
      <c r="E428" s="25"/>
      <c r="F428" s="25"/>
      <c r="G428" s="27"/>
      <c r="H428" s="27"/>
      <c r="I428" s="25"/>
      <c r="J428" s="27"/>
      <c r="K428" s="25"/>
      <c r="L428" s="27"/>
      <c r="M428" s="28"/>
      <c r="N428" s="27"/>
      <c r="O428" s="25"/>
      <c r="P428" s="27"/>
      <c r="Q428" s="27"/>
      <c r="R428" s="26"/>
      <c r="S428" s="27"/>
    </row>
    <row r="429" spans="1:19" ht="15.75" customHeight="1" x14ac:dyDescent="0.2">
      <c r="A429" s="25"/>
      <c r="B429" s="26"/>
      <c r="C429" s="25"/>
      <c r="D429" s="26"/>
      <c r="E429" s="25"/>
      <c r="F429" s="25"/>
      <c r="G429" s="27"/>
      <c r="H429" s="27"/>
      <c r="I429" s="25"/>
      <c r="J429" s="27"/>
      <c r="K429" s="25"/>
      <c r="L429" s="27"/>
      <c r="M429" s="28"/>
      <c r="N429" s="27"/>
      <c r="O429" s="25"/>
      <c r="P429" s="27"/>
      <c r="Q429" s="27"/>
      <c r="R429" s="26"/>
      <c r="S429" s="27"/>
    </row>
    <row r="430" spans="1:19" ht="15.75" customHeight="1" x14ac:dyDescent="0.2">
      <c r="A430" s="25"/>
      <c r="B430" s="26"/>
      <c r="C430" s="25"/>
      <c r="D430" s="26"/>
      <c r="E430" s="25"/>
      <c r="F430" s="25"/>
      <c r="G430" s="27"/>
      <c r="H430" s="27"/>
      <c r="I430" s="25"/>
      <c r="J430" s="27"/>
      <c r="K430" s="25"/>
      <c r="L430" s="27"/>
      <c r="M430" s="28"/>
      <c r="N430" s="27"/>
      <c r="O430" s="25"/>
      <c r="P430" s="27"/>
      <c r="Q430" s="27"/>
      <c r="R430" s="26"/>
      <c r="S430" s="27"/>
    </row>
    <row r="431" spans="1:19" ht="15.75" customHeight="1" x14ac:dyDescent="0.2">
      <c r="A431" s="25"/>
      <c r="B431" s="26"/>
      <c r="C431" s="25"/>
      <c r="D431" s="26"/>
      <c r="E431" s="25"/>
      <c r="F431" s="25"/>
      <c r="G431" s="27"/>
      <c r="H431" s="27"/>
      <c r="I431" s="25"/>
      <c r="J431" s="27"/>
      <c r="K431" s="25"/>
      <c r="L431" s="27"/>
      <c r="M431" s="28"/>
      <c r="N431" s="27"/>
      <c r="O431" s="25"/>
      <c r="P431" s="27"/>
      <c r="Q431" s="27"/>
      <c r="R431" s="26"/>
      <c r="S431" s="27"/>
    </row>
    <row r="432" spans="1:19" ht="15.75" customHeight="1" x14ac:dyDescent="0.2">
      <c r="A432" s="25"/>
      <c r="B432" s="26"/>
      <c r="C432" s="25"/>
      <c r="D432" s="26"/>
      <c r="E432" s="25"/>
      <c r="F432" s="25"/>
      <c r="G432" s="27"/>
      <c r="H432" s="27"/>
      <c r="I432" s="25"/>
      <c r="J432" s="27"/>
      <c r="K432" s="25"/>
      <c r="L432" s="27"/>
      <c r="M432" s="28"/>
      <c r="N432" s="27"/>
      <c r="O432" s="25"/>
      <c r="P432" s="27"/>
      <c r="Q432" s="27"/>
      <c r="R432" s="26"/>
      <c r="S432" s="27"/>
    </row>
    <row r="433" spans="1:19" ht="15.75" customHeight="1" x14ac:dyDescent="0.2">
      <c r="A433" s="25"/>
      <c r="B433" s="26"/>
      <c r="C433" s="25"/>
      <c r="D433" s="26"/>
      <c r="E433" s="25"/>
      <c r="F433" s="25"/>
      <c r="G433" s="27"/>
      <c r="H433" s="27"/>
      <c r="I433" s="25"/>
      <c r="J433" s="27"/>
      <c r="K433" s="25"/>
      <c r="L433" s="27"/>
      <c r="M433" s="28"/>
      <c r="N433" s="27"/>
      <c r="O433" s="25"/>
      <c r="P433" s="27"/>
      <c r="Q433" s="27"/>
      <c r="R433" s="26"/>
      <c r="S433" s="27"/>
    </row>
    <row r="434" spans="1:19" ht="15.75" customHeight="1" x14ac:dyDescent="0.2">
      <c r="A434" s="25"/>
      <c r="B434" s="26"/>
      <c r="C434" s="25"/>
      <c r="D434" s="26"/>
      <c r="E434" s="25"/>
      <c r="F434" s="25"/>
      <c r="G434" s="27"/>
      <c r="H434" s="27"/>
      <c r="I434" s="25"/>
      <c r="J434" s="27"/>
      <c r="K434" s="25"/>
      <c r="L434" s="27"/>
      <c r="M434" s="28"/>
      <c r="N434" s="27"/>
      <c r="O434" s="25"/>
      <c r="P434" s="27"/>
      <c r="Q434" s="27"/>
      <c r="R434" s="26"/>
      <c r="S434" s="27"/>
    </row>
    <row r="435" spans="1:19" ht="15.75" customHeight="1" x14ac:dyDescent="0.2">
      <c r="A435" s="25"/>
      <c r="B435" s="26"/>
      <c r="C435" s="25"/>
      <c r="D435" s="26"/>
      <c r="E435" s="25"/>
      <c r="F435" s="25"/>
      <c r="G435" s="27"/>
      <c r="H435" s="27"/>
      <c r="I435" s="25"/>
      <c r="J435" s="27"/>
      <c r="K435" s="25"/>
      <c r="L435" s="27"/>
      <c r="M435" s="28"/>
      <c r="N435" s="27"/>
      <c r="O435" s="25"/>
      <c r="P435" s="27"/>
      <c r="Q435" s="27"/>
      <c r="R435" s="26"/>
      <c r="S435" s="27"/>
    </row>
    <row r="436" spans="1:19" ht="15.75" customHeight="1" x14ac:dyDescent="0.2">
      <c r="A436" s="25"/>
      <c r="B436" s="26"/>
      <c r="C436" s="25"/>
      <c r="D436" s="26"/>
      <c r="E436" s="25"/>
      <c r="F436" s="25"/>
      <c r="G436" s="27"/>
      <c r="H436" s="27"/>
      <c r="I436" s="25"/>
      <c r="J436" s="27"/>
      <c r="K436" s="25"/>
      <c r="L436" s="27"/>
      <c r="M436" s="28"/>
      <c r="N436" s="27"/>
      <c r="O436" s="25"/>
      <c r="P436" s="27"/>
      <c r="Q436" s="27"/>
      <c r="R436" s="26"/>
      <c r="S436" s="27"/>
    </row>
    <row r="437" spans="1:19" ht="15.75" customHeight="1" x14ac:dyDescent="0.2">
      <c r="A437" s="25"/>
      <c r="B437" s="26"/>
      <c r="C437" s="25"/>
      <c r="D437" s="26"/>
      <c r="E437" s="25"/>
      <c r="F437" s="25"/>
      <c r="G437" s="27"/>
      <c r="H437" s="27"/>
      <c r="I437" s="25"/>
      <c r="J437" s="27"/>
      <c r="K437" s="25"/>
      <c r="L437" s="27"/>
      <c r="M437" s="28"/>
      <c r="N437" s="27"/>
      <c r="O437" s="25"/>
      <c r="P437" s="27"/>
      <c r="Q437" s="27"/>
      <c r="R437" s="26"/>
      <c r="S437" s="27"/>
    </row>
    <row r="438" spans="1:19" ht="15.75" customHeight="1" x14ac:dyDescent="0.2">
      <c r="A438" s="25"/>
      <c r="B438" s="26"/>
      <c r="C438" s="25"/>
      <c r="D438" s="26"/>
      <c r="E438" s="25"/>
      <c r="F438" s="25"/>
      <c r="G438" s="27"/>
      <c r="H438" s="27"/>
      <c r="I438" s="25"/>
      <c r="J438" s="27"/>
      <c r="K438" s="25"/>
      <c r="L438" s="27"/>
      <c r="M438" s="28"/>
      <c r="N438" s="27"/>
      <c r="O438" s="25"/>
      <c r="P438" s="27"/>
      <c r="Q438" s="27"/>
      <c r="R438" s="26"/>
      <c r="S438" s="27"/>
    </row>
    <row r="439" spans="1:19" ht="15.75" customHeight="1" x14ac:dyDescent="0.2">
      <c r="A439" s="25"/>
      <c r="B439" s="26"/>
      <c r="C439" s="25"/>
      <c r="D439" s="26"/>
      <c r="E439" s="25"/>
      <c r="F439" s="25"/>
      <c r="G439" s="27"/>
      <c r="H439" s="27"/>
      <c r="I439" s="25"/>
      <c r="J439" s="27"/>
      <c r="K439" s="25"/>
      <c r="L439" s="27"/>
      <c r="M439" s="28"/>
      <c r="N439" s="27"/>
      <c r="O439" s="25"/>
      <c r="P439" s="27"/>
      <c r="Q439" s="27"/>
      <c r="R439" s="26"/>
      <c r="S439" s="27"/>
    </row>
    <row r="440" spans="1:19" ht="15.75" customHeight="1" x14ac:dyDescent="0.2">
      <c r="A440" s="25"/>
      <c r="B440" s="26"/>
      <c r="C440" s="25"/>
      <c r="D440" s="26"/>
      <c r="E440" s="25"/>
      <c r="F440" s="25"/>
      <c r="G440" s="27"/>
      <c r="H440" s="27"/>
      <c r="I440" s="25"/>
      <c r="J440" s="27"/>
      <c r="K440" s="25"/>
      <c r="L440" s="27"/>
      <c r="M440" s="28"/>
      <c r="N440" s="27"/>
      <c r="O440" s="25"/>
      <c r="P440" s="27"/>
      <c r="Q440" s="27"/>
      <c r="R440" s="26"/>
      <c r="S440" s="27"/>
    </row>
    <row r="441" spans="1:19" ht="15.75" customHeight="1" x14ac:dyDescent="0.2">
      <c r="A441" s="25"/>
      <c r="B441" s="26"/>
      <c r="C441" s="25"/>
      <c r="D441" s="26"/>
      <c r="E441" s="25"/>
      <c r="F441" s="25"/>
      <c r="G441" s="27"/>
      <c r="H441" s="27"/>
      <c r="I441" s="25"/>
      <c r="J441" s="27"/>
      <c r="K441" s="25"/>
      <c r="L441" s="27"/>
      <c r="M441" s="28"/>
      <c r="N441" s="27"/>
      <c r="O441" s="25"/>
      <c r="P441" s="27"/>
      <c r="Q441" s="27"/>
      <c r="R441" s="26"/>
      <c r="S441" s="27"/>
    </row>
    <row r="442" spans="1:19" ht="15.75" customHeight="1" x14ac:dyDescent="0.2">
      <c r="A442" s="25"/>
      <c r="B442" s="26"/>
      <c r="C442" s="25"/>
      <c r="D442" s="26"/>
      <c r="E442" s="25"/>
      <c r="F442" s="25"/>
      <c r="G442" s="27"/>
      <c r="H442" s="27"/>
      <c r="I442" s="25"/>
      <c r="J442" s="27"/>
      <c r="K442" s="25"/>
      <c r="L442" s="27"/>
      <c r="M442" s="28"/>
      <c r="N442" s="27"/>
      <c r="O442" s="25"/>
      <c r="P442" s="27"/>
      <c r="Q442" s="27"/>
      <c r="R442" s="26"/>
      <c r="S442" s="27"/>
    </row>
    <row r="443" spans="1:19" ht="15.75" customHeight="1" x14ac:dyDescent="0.2">
      <c r="A443" s="25"/>
      <c r="B443" s="26"/>
      <c r="C443" s="25"/>
      <c r="D443" s="26"/>
      <c r="E443" s="25"/>
      <c r="F443" s="25"/>
      <c r="G443" s="27"/>
      <c r="H443" s="27"/>
      <c r="I443" s="25"/>
      <c r="J443" s="27"/>
      <c r="K443" s="25"/>
      <c r="L443" s="27"/>
      <c r="M443" s="28"/>
      <c r="N443" s="27"/>
      <c r="O443" s="25"/>
      <c r="P443" s="27"/>
      <c r="Q443" s="27"/>
      <c r="R443" s="26"/>
      <c r="S443" s="27"/>
    </row>
    <row r="444" spans="1:19" ht="15.75" customHeight="1" x14ac:dyDescent="0.2">
      <c r="A444" s="25"/>
      <c r="B444" s="26"/>
      <c r="C444" s="25"/>
      <c r="D444" s="26"/>
      <c r="E444" s="25"/>
      <c r="F444" s="25"/>
      <c r="G444" s="27"/>
      <c r="H444" s="27"/>
      <c r="I444" s="25"/>
      <c r="J444" s="27"/>
      <c r="K444" s="25"/>
      <c r="L444" s="27"/>
      <c r="M444" s="28"/>
      <c r="N444" s="27"/>
      <c r="O444" s="25"/>
      <c r="P444" s="27"/>
      <c r="Q444" s="27"/>
      <c r="R444" s="26"/>
      <c r="S444" s="27"/>
    </row>
    <row r="445" spans="1:19" ht="15.75" customHeight="1" x14ac:dyDescent="0.2">
      <c r="A445" s="25"/>
      <c r="B445" s="26"/>
      <c r="C445" s="25"/>
      <c r="D445" s="26"/>
      <c r="E445" s="25"/>
      <c r="F445" s="25"/>
      <c r="G445" s="27"/>
      <c r="H445" s="27"/>
      <c r="I445" s="25"/>
      <c r="J445" s="27"/>
      <c r="K445" s="25"/>
      <c r="L445" s="27"/>
      <c r="M445" s="28"/>
      <c r="N445" s="27"/>
      <c r="O445" s="25"/>
      <c r="P445" s="27"/>
      <c r="Q445" s="27"/>
      <c r="R445" s="26"/>
      <c r="S445" s="27"/>
    </row>
    <row r="446" spans="1:19" ht="15.75" customHeight="1" x14ac:dyDescent="0.2">
      <c r="A446" s="25"/>
      <c r="B446" s="26"/>
      <c r="C446" s="25"/>
      <c r="D446" s="26"/>
      <c r="E446" s="25"/>
      <c r="F446" s="25"/>
      <c r="G446" s="27"/>
      <c r="H446" s="27"/>
      <c r="I446" s="25"/>
      <c r="J446" s="27"/>
      <c r="K446" s="25"/>
      <c r="L446" s="27"/>
      <c r="M446" s="28"/>
      <c r="N446" s="27"/>
      <c r="O446" s="25"/>
      <c r="P446" s="27"/>
      <c r="Q446" s="27"/>
      <c r="R446" s="26"/>
      <c r="S446" s="27"/>
    </row>
    <row r="447" spans="1:19" ht="15.75" customHeight="1" x14ac:dyDescent="0.2">
      <c r="A447" s="25"/>
      <c r="B447" s="26"/>
      <c r="C447" s="25"/>
      <c r="D447" s="26"/>
      <c r="E447" s="25"/>
      <c r="F447" s="25"/>
      <c r="G447" s="27"/>
      <c r="H447" s="27"/>
      <c r="I447" s="25"/>
      <c r="J447" s="27"/>
      <c r="K447" s="25"/>
      <c r="L447" s="27"/>
      <c r="M447" s="28"/>
      <c r="N447" s="27"/>
      <c r="O447" s="25"/>
      <c r="P447" s="27"/>
      <c r="Q447" s="27"/>
      <c r="R447" s="26"/>
      <c r="S447" s="27"/>
    </row>
    <row r="448" spans="1:19" ht="15.75" customHeight="1" x14ac:dyDescent="0.2">
      <c r="A448" s="25"/>
      <c r="B448" s="26"/>
      <c r="C448" s="25"/>
      <c r="D448" s="26"/>
      <c r="E448" s="25"/>
      <c r="F448" s="25"/>
      <c r="G448" s="27"/>
      <c r="H448" s="27"/>
      <c r="I448" s="25"/>
      <c r="J448" s="27"/>
      <c r="K448" s="25"/>
      <c r="L448" s="27"/>
      <c r="M448" s="28"/>
      <c r="N448" s="27"/>
      <c r="O448" s="25"/>
      <c r="P448" s="27"/>
      <c r="Q448" s="27"/>
      <c r="R448" s="26"/>
      <c r="S448" s="27"/>
    </row>
    <row r="449" spans="1:19" ht="15.75" customHeight="1" x14ac:dyDescent="0.2">
      <c r="A449" s="25"/>
      <c r="B449" s="26"/>
      <c r="C449" s="25"/>
      <c r="D449" s="26"/>
      <c r="E449" s="25"/>
      <c r="F449" s="25"/>
      <c r="G449" s="27"/>
      <c r="H449" s="27"/>
      <c r="I449" s="25"/>
      <c r="J449" s="27"/>
      <c r="K449" s="25"/>
      <c r="L449" s="27"/>
      <c r="M449" s="28"/>
      <c r="N449" s="27"/>
      <c r="O449" s="25"/>
      <c r="P449" s="27"/>
      <c r="Q449" s="27"/>
      <c r="R449" s="26"/>
      <c r="S449" s="27"/>
    </row>
    <row r="450" spans="1:19" ht="15.75" customHeight="1" x14ac:dyDescent="0.2">
      <c r="A450" s="25"/>
      <c r="B450" s="26"/>
      <c r="C450" s="25"/>
      <c r="D450" s="26"/>
      <c r="E450" s="25"/>
      <c r="F450" s="25"/>
      <c r="G450" s="27"/>
      <c r="H450" s="27"/>
      <c r="I450" s="25"/>
      <c r="J450" s="27"/>
      <c r="K450" s="25"/>
      <c r="L450" s="27"/>
      <c r="M450" s="28"/>
      <c r="N450" s="27"/>
      <c r="O450" s="25"/>
      <c r="P450" s="27"/>
      <c r="Q450" s="27"/>
      <c r="R450" s="26"/>
      <c r="S450" s="27"/>
    </row>
    <row r="451" spans="1:19" ht="15.75" customHeight="1" x14ac:dyDescent="0.2">
      <c r="A451" s="25"/>
      <c r="B451" s="26"/>
      <c r="C451" s="25"/>
      <c r="D451" s="26"/>
      <c r="E451" s="25"/>
      <c r="F451" s="25"/>
      <c r="G451" s="27"/>
      <c r="H451" s="27"/>
      <c r="I451" s="25"/>
      <c r="J451" s="27"/>
      <c r="K451" s="25"/>
      <c r="L451" s="27"/>
      <c r="M451" s="28"/>
      <c r="N451" s="27"/>
      <c r="O451" s="25"/>
      <c r="P451" s="27"/>
      <c r="Q451" s="27"/>
      <c r="R451" s="26"/>
      <c r="S451" s="27"/>
    </row>
    <row r="452" spans="1:19" ht="15.75" customHeight="1" x14ac:dyDescent="0.2">
      <c r="A452" s="25"/>
      <c r="B452" s="26"/>
      <c r="C452" s="25"/>
      <c r="D452" s="26"/>
      <c r="E452" s="25"/>
      <c r="F452" s="25"/>
      <c r="G452" s="27"/>
      <c r="H452" s="27"/>
      <c r="I452" s="25"/>
      <c r="J452" s="27"/>
      <c r="K452" s="25"/>
      <c r="L452" s="27"/>
      <c r="M452" s="28"/>
      <c r="N452" s="27"/>
      <c r="O452" s="25"/>
      <c r="P452" s="27"/>
      <c r="Q452" s="27"/>
      <c r="R452" s="26"/>
      <c r="S452" s="27"/>
    </row>
    <row r="453" spans="1:19" ht="15.75" customHeight="1" x14ac:dyDescent="0.2">
      <c r="A453" s="25"/>
      <c r="B453" s="26"/>
      <c r="C453" s="25"/>
      <c r="D453" s="26"/>
      <c r="E453" s="25"/>
      <c r="F453" s="25"/>
      <c r="G453" s="27"/>
      <c r="H453" s="27"/>
      <c r="I453" s="25"/>
      <c r="J453" s="27"/>
      <c r="K453" s="25"/>
      <c r="L453" s="27"/>
      <c r="M453" s="28"/>
      <c r="N453" s="27"/>
      <c r="O453" s="25"/>
      <c r="P453" s="27"/>
      <c r="Q453" s="27"/>
      <c r="R453" s="26"/>
      <c r="S453" s="27"/>
    </row>
    <row r="454" spans="1:19" ht="15.75" customHeight="1" x14ac:dyDescent="0.2">
      <c r="A454" s="25"/>
      <c r="B454" s="26"/>
      <c r="C454" s="25"/>
      <c r="D454" s="26"/>
      <c r="E454" s="25"/>
      <c r="F454" s="25"/>
      <c r="G454" s="27"/>
      <c r="H454" s="27"/>
      <c r="I454" s="25"/>
      <c r="J454" s="27"/>
      <c r="K454" s="25"/>
      <c r="L454" s="27"/>
      <c r="M454" s="28"/>
      <c r="N454" s="27"/>
      <c r="O454" s="25"/>
      <c r="P454" s="27"/>
      <c r="Q454" s="27"/>
      <c r="R454" s="26"/>
      <c r="S454" s="27"/>
    </row>
    <row r="455" spans="1:19" ht="15.75" customHeight="1" x14ac:dyDescent="0.2">
      <c r="A455" s="25"/>
      <c r="B455" s="26"/>
      <c r="C455" s="25"/>
      <c r="D455" s="26"/>
      <c r="E455" s="25"/>
      <c r="F455" s="25"/>
      <c r="G455" s="27"/>
      <c r="H455" s="27"/>
      <c r="I455" s="25"/>
      <c r="J455" s="27"/>
      <c r="K455" s="25"/>
      <c r="L455" s="27"/>
      <c r="M455" s="28"/>
      <c r="N455" s="27"/>
      <c r="O455" s="25"/>
      <c r="P455" s="27"/>
      <c r="Q455" s="27"/>
      <c r="R455" s="26"/>
      <c r="S455" s="27"/>
    </row>
    <row r="456" spans="1:19" ht="15.75" customHeight="1" x14ac:dyDescent="0.2">
      <c r="A456" s="25"/>
      <c r="B456" s="26"/>
      <c r="C456" s="25"/>
      <c r="D456" s="26"/>
      <c r="E456" s="25"/>
      <c r="F456" s="25"/>
      <c r="G456" s="27"/>
      <c r="H456" s="27"/>
      <c r="I456" s="25"/>
      <c r="J456" s="27"/>
      <c r="K456" s="25"/>
      <c r="L456" s="27"/>
      <c r="M456" s="28"/>
      <c r="N456" s="27"/>
      <c r="O456" s="25"/>
      <c r="P456" s="27"/>
      <c r="Q456" s="27"/>
      <c r="R456" s="26"/>
      <c r="S456" s="27"/>
    </row>
    <row r="457" spans="1:19" ht="15.75" customHeight="1" x14ac:dyDescent="0.2">
      <c r="A457" s="25"/>
      <c r="B457" s="26"/>
      <c r="C457" s="25"/>
      <c r="D457" s="26"/>
      <c r="E457" s="25"/>
      <c r="F457" s="25"/>
      <c r="G457" s="27"/>
      <c r="H457" s="27"/>
      <c r="I457" s="25"/>
      <c r="J457" s="27"/>
      <c r="K457" s="25"/>
      <c r="L457" s="27"/>
      <c r="M457" s="28"/>
      <c r="N457" s="27"/>
      <c r="O457" s="25"/>
      <c r="P457" s="27"/>
      <c r="Q457" s="27"/>
      <c r="R457" s="26"/>
      <c r="S457" s="27"/>
    </row>
    <row r="458" spans="1:19" ht="15.75" customHeight="1" x14ac:dyDescent="0.2">
      <c r="A458" s="25"/>
      <c r="B458" s="26"/>
      <c r="C458" s="25"/>
      <c r="D458" s="26"/>
      <c r="E458" s="25"/>
      <c r="F458" s="25"/>
      <c r="G458" s="27"/>
      <c r="H458" s="27"/>
      <c r="I458" s="25"/>
      <c r="J458" s="27"/>
      <c r="K458" s="25"/>
      <c r="L458" s="27"/>
      <c r="M458" s="28"/>
      <c r="N458" s="27"/>
      <c r="O458" s="25"/>
      <c r="P458" s="27"/>
      <c r="Q458" s="27"/>
      <c r="R458" s="26"/>
      <c r="S458" s="27"/>
    </row>
    <row r="459" spans="1:19" ht="15.75" customHeight="1" x14ac:dyDescent="0.2">
      <c r="A459" s="25"/>
      <c r="B459" s="26"/>
      <c r="C459" s="25"/>
      <c r="D459" s="26"/>
      <c r="E459" s="25"/>
      <c r="F459" s="25"/>
      <c r="G459" s="27"/>
      <c r="H459" s="27"/>
      <c r="I459" s="25"/>
      <c r="J459" s="27"/>
      <c r="K459" s="25"/>
      <c r="L459" s="27"/>
      <c r="M459" s="28"/>
      <c r="N459" s="27"/>
      <c r="O459" s="25"/>
      <c r="P459" s="27"/>
      <c r="Q459" s="27"/>
      <c r="R459" s="26"/>
      <c r="S459" s="27"/>
    </row>
    <row r="460" spans="1:19" ht="15.75" customHeight="1" x14ac:dyDescent="0.2">
      <c r="A460" s="25"/>
      <c r="B460" s="26"/>
      <c r="C460" s="25"/>
      <c r="D460" s="26"/>
      <c r="E460" s="25"/>
      <c r="F460" s="25"/>
      <c r="G460" s="27"/>
      <c r="H460" s="27"/>
      <c r="I460" s="25"/>
      <c r="J460" s="27"/>
      <c r="K460" s="25"/>
      <c r="L460" s="27"/>
      <c r="M460" s="28"/>
      <c r="N460" s="27"/>
      <c r="O460" s="25"/>
      <c r="P460" s="27"/>
      <c r="Q460" s="27"/>
      <c r="R460" s="26"/>
      <c r="S460" s="27"/>
    </row>
    <row r="461" spans="1:19" ht="15.75" customHeight="1" x14ac:dyDescent="0.2">
      <c r="A461" s="25"/>
      <c r="B461" s="26"/>
      <c r="C461" s="25"/>
      <c r="D461" s="26"/>
      <c r="E461" s="25"/>
      <c r="F461" s="25"/>
      <c r="G461" s="27"/>
      <c r="H461" s="27"/>
      <c r="I461" s="25"/>
      <c r="J461" s="27"/>
      <c r="K461" s="25"/>
      <c r="L461" s="27"/>
      <c r="M461" s="28"/>
      <c r="N461" s="27"/>
      <c r="O461" s="25"/>
      <c r="P461" s="27"/>
      <c r="Q461" s="27"/>
      <c r="R461" s="26"/>
      <c r="S461" s="27"/>
    </row>
    <row r="462" spans="1:19" ht="15.75" customHeight="1" x14ac:dyDescent="0.2">
      <c r="A462" s="25"/>
      <c r="B462" s="26"/>
      <c r="C462" s="25"/>
      <c r="D462" s="26"/>
      <c r="E462" s="25"/>
      <c r="F462" s="25"/>
      <c r="G462" s="27"/>
      <c r="H462" s="27"/>
      <c r="I462" s="25"/>
      <c r="J462" s="27"/>
      <c r="K462" s="25"/>
      <c r="L462" s="27"/>
      <c r="M462" s="28"/>
      <c r="N462" s="27"/>
      <c r="O462" s="25"/>
      <c r="P462" s="27"/>
      <c r="Q462" s="27"/>
      <c r="R462" s="26"/>
      <c r="S462" s="27"/>
    </row>
    <row r="463" spans="1:19" ht="15.75" customHeight="1" x14ac:dyDescent="0.2">
      <c r="A463" s="25"/>
      <c r="B463" s="26"/>
      <c r="C463" s="25"/>
      <c r="D463" s="26"/>
      <c r="E463" s="25"/>
      <c r="F463" s="25"/>
      <c r="G463" s="27"/>
      <c r="H463" s="27"/>
      <c r="I463" s="25"/>
      <c r="J463" s="27"/>
      <c r="K463" s="25"/>
      <c r="L463" s="27"/>
      <c r="M463" s="28"/>
      <c r="N463" s="27"/>
      <c r="O463" s="25"/>
      <c r="P463" s="27"/>
      <c r="Q463" s="27"/>
      <c r="R463" s="26"/>
      <c r="S463" s="27"/>
    </row>
    <row r="464" spans="1:19" ht="15.75" customHeight="1" x14ac:dyDescent="0.2">
      <c r="A464" s="25"/>
      <c r="B464" s="26"/>
      <c r="C464" s="25"/>
      <c r="D464" s="26"/>
      <c r="E464" s="25"/>
      <c r="F464" s="25"/>
      <c r="G464" s="27"/>
      <c r="H464" s="27"/>
      <c r="I464" s="25"/>
      <c r="J464" s="27"/>
      <c r="K464" s="25"/>
      <c r="L464" s="27"/>
      <c r="M464" s="28"/>
      <c r="N464" s="27"/>
      <c r="O464" s="25"/>
      <c r="P464" s="27"/>
      <c r="Q464" s="27"/>
      <c r="R464" s="26"/>
      <c r="S464" s="27"/>
    </row>
    <row r="465" spans="1:19" ht="15.75" customHeight="1" x14ac:dyDescent="0.2">
      <c r="A465" s="25"/>
      <c r="B465" s="26"/>
      <c r="C465" s="25"/>
      <c r="D465" s="26"/>
      <c r="E465" s="25"/>
      <c r="F465" s="25"/>
      <c r="G465" s="27"/>
      <c r="H465" s="27"/>
      <c r="I465" s="25"/>
      <c r="J465" s="27"/>
      <c r="K465" s="25"/>
      <c r="L465" s="27"/>
      <c r="M465" s="28"/>
      <c r="N465" s="27"/>
      <c r="O465" s="25"/>
      <c r="P465" s="27"/>
      <c r="Q465" s="27"/>
      <c r="R465" s="26"/>
      <c r="S465" s="27"/>
    </row>
    <row r="466" spans="1:19" ht="15.75" customHeight="1" x14ac:dyDescent="0.2">
      <c r="A466" s="25"/>
      <c r="B466" s="26"/>
      <c r="C466" s="25"/>
      <c r="D466" s="26"/>
      <c r="E466" s="25"/>
      <c r="F466" s="25"/>
      <c r="G466" s="27"/>
      <c r="H466" s="27"/>
      <c r="I466" s="25"/>
      <c r="J466" s="27"/>
      <c r="K466" s="25"/>
      <c r="L466" s="27"/>
      <c r="M466" s="28"/>
      <c r="N466" s="27"/>
      <c r="O466" s="25"/>
      <c r="P466" s="27"/>
      <c r="Q466" s="27"/>
      <c r="R466" s="26"/>
      <c r="S466" s="27"/>
    </row>
    <row r="467" spans="1:19" ht="15.75" customHeight="1" x14ac:dyDescent="0.2">
      <c r="A467" s="25"/>
      <c r="B467" s="26"/>
      <c r="C467" s="25"/>
      <c r="D467" s="26"/>
      <c r="E467" s="25"/>
      <c r="F467" s="25"/>
      <c r="G467" s="27"/>
      <c r="H467" s="27"/>
      <c r="I467" s="25"/>
      <c r="J467" s="27"/>
      <c r="K467" s="25"/>
      <c r="L467" s="27"/>
      <c r="M467" s="28"/>
      <c r="N467" s="27"/>
      <c r="O467" s="25"/>
      <c r="P467" s="27"/>
      <c r="Q467" s="27"/>
      <c r="R467" s="26"/>
      <c r="S467" s="27"/>
    </row>
    <row r="468" spans="1:19" ht="15.75" customHeight="1" x14ac:dyDescent="0.2">
      <c r="A468" s="25"/>
      <c r="B468" s="26"/>
      <c r="C468" s="25"/>
      <c r="D468" s="26"/>
      <c r="E468" s="25"/>
      <c r="F468" s="25"/>
      <c r="G468" s="27"/>
      <c r="H468" s="27"/>
      <c r="I468" s="25"/>
      <c r="J468" s="27"/>
      <c r="K468" s="25"/>
      <c r="L468" s="27"/>
      <c r="M468" s="28"/>
      <c r="N468" s="27"/>
      <c r="O468" s="25"/>
      <c r="P468" s="27"/>
      <c r="Q468" s="27"/>
      <c r="R468" s="26"/>
      <c r="S468" s="27"/>
    </row>
    <row r="469" spans="1:19" ht="15.75" customHeight="1" x14ac:dyDescent="0.2">
      <c r="A469" s="25"/>
      <c r="B469" s="26"/>
      <c r="C469" s="25"/>
      <c r="D469" s="26"/>
      <c r="E469" s="25"/>
      <c r="F469" s="25"/>
      <c r="G469" s="27"/>
      <c r="H469" s="27"/>
      <c r="I469" s="25"/>
      <c r="J469" s="27"/>
      <c r="K469" s="25"/>
      <c r="L469" s="27"/>
      <c r="M469" s="28"/>
      <c r="N469" s="27"/>
      <c r="O469" s="25"/>
      <c r="P469" s="27"/>
      <c r="Q469" s="27"/>
      <c r="R469" s="26"/>
      <c r="S469" s="27"/>
    </row>
    <row r="470" spans="1:19" ht="15.75" customHeight="1" x14ac:dyDescent="0.2">
      <c r="A470" s="25"/>
      <c r="B470" s="26"/>
      <c r="C470" s="25"/>
      <c r="D470" s="26"/>
      <c r="E470" s="25"/>
      <c r="F470" s="25"/>
      <c r="G470" s="27"/>
      <c r="H470" s="27"/>
      <c r="I470" s="25"/>
      <c r="J470" s="27"/>
      <c r="K470" s="25"/>
      <c r="L470" s="27"/>
      <c r="M470" s="28"/>
      <c r="N470" s="27"/>
      <c r="O470" s="25"/>
      <c r="P470" s="27"/>
      <c r="Q470" s="27"/>
      <c r="R470" s="26"/>
      <c r="S470" s="27"/>
    </row>
    <row r="471" spans="1:19" ht="15.75" customHeight="1" x14ac:dyDescent="0.2">
      <c r="A471" s="25"/>
      <c r="B471" s="26"/>
      <c r="C471" s="25"/>
      <c r="D471" s="26"/>
      <c r="E471" s="25"/>
      <c r="F471" s="25"/>
      <c r="G471" s="27"/>
      <c r="H471" s="27"/>
      <c r="I471" s="25"/>
      <c r="J471" s="27"/>
      <c r="K471" s="25"/>
      <c r="L471" s="27"/>
      <c r="M471" s="28"/>
      <c r="N471" s="27"/>
      <c r="O471" s="25"/>
      <c r="P471" s="27"/>
      <c r="Q471" s="27"/>
      <c r="R471" s="26"/>
      <c r="S471" s="27"/>
    </row>
    <row r="472" spans="1:19" ht="15.75" customHeight="1" x14ac:dyDescent="0.2">
      <c r="A472" s="25"/>
      <c r="B472" s="26"/>
      <c r="C472" s="25"/>
      <c r="D472" s="26"/>
      <c r="E472" s="25"/>
      <c r="F472" s="25"/>
      <c r="G472" s="27"/>
      <c r="H472" s="27"/>
      <c r="I472" s="25"/>
      <c r="J472" s="27"/>
      <c r="K472" s="25"/>
      <c r="L472" s="27"/>
      <c r="M472" s="28"/>
      <c r="N472" s="27"/>
      <c r="O472" s="25"/>
      <c r="P472" s="27"/>
      <c r="Q472" s="27"/>
      <c r="R472" s="26"/>
      <c r="S472" s="27"/>
    </row>
    <row r="473" spans="1:19" ht="15.75" customHeight="1" x14ac:dyDescent="0.2">
      <c r="A473" s="25"/>
      <c r="B473" s="26"/>
      <c r="C473" s="25"/>
      <c r="D473" s="26"/>
      <c r="E473" s="25"/>
      <c r="F473" s="25"/>
      <c r="G473" s="27"/>
      <c r="H473" s="27"/>
      <c r="I473" s="25"/>
      <c r="J473" s="27"/>
      <c r="K473" s="25"/>
      <c r="L473" s="27"/>
      <c r="M473" s="28"/>
      <c r="N473" s="27"/>
      <c r="O473" s="25"/>
      <c r="P473" s="27"/>
      <c r="Q473" s="27"/>
      <c r="R473" s="26"/>
      <c r="S473" s="27"/>
    </row>
    <row r="474" spans="1:19" ht="15.75" customHeight="1" x14ac:dyDescent="0.2">
      <c r="A474" s="25"/>
      <c r="B474" s="26"/>
      <c r="C474" s="25"/>
      <c r="D474" s="26"/>
      <c r="E474" s="25"/>
      <c r="F474" s="25"/>
      <c r="G474" s="27"/>
      <c r="H474" s="27"/>
      <c r="I474" s="25"/>
      <c r="J474" s="27"/>
      <c r="K474" s="25"/>
      <c r="L474" s="27"/>
      <c r="M474" s="28"/>
      <c r="N474" s="27"/>
      <c r="O474" s="25"/>
      <c r="P474" s="27"/>
      <c r="Q474" s="27"/>
      <c r="R474" s="26"/>
      <c r="S474" s="27"/>
    </row>
    <row r="475" spans="1:19" ht="15.75" customHeight="1" x14ac:dyDescent="0.2">
      <c r="A475" s="25"/>
      <c r="B475" s="26"/>
      <c r="C475" s="25"/>
      <c r="D475" s="26"/>
      <c r="E475" s="25"/>
      <c r="F475" s="25"/>
      <c r="G475" s="27"/>
      <c r="H475" s="27"/>
      <c r="I475" s="25"/>
      <c r="J475" s="27"/>
      <c r="K475" s="25"/>
      <c r="L475" s="27"/>
      <c r="M475" s="28"/>
      <c r="N475" s="27"/>
      <c r="O475" s="25"/>
      <c r="P475" s="27"/>
      <c r="Q475" s="27"/>
      <c r="R475" s="26"/>
      <c r="S475" s="27"/>
    </row>
    <row r="476" spans="1:19" ht="15.75" customHeight="1" x14ac:dyDescent="0.2">
      <c r="A476" s="25"/>
      <c r="B476" s="26"/>
      <c r="C476" s="25"/>
      <c r="D476" s="26"/>
      <c r="E476" s="25"/>
      <c r="F476" s="25"/>
      <c r="G476" s="27"/>
      <c r="H476" s="27"/>
      <c r="I476" s="25"/>
      <c r="J476" s="27"/>
      <c r="K476" s="25"/>
      <c r="L476" s="27"/>
      <c r="M476" s="28"/>
      <c r="N476" s="27"/>
      <c r="O476" s="25"/>
      <c r="P476" s="27"/>
      <c r="Q476" s="27"/>
      <c r="R476" s="26"/>
      <c r="S476" s="27"/>
    </row>
    <row r="477" spans="1:19" ht="15.75" customHeight="1" x14ac:dyDescent="0.2">
      <c r="A477" s="25"/>
      <c r="B477" s="26"/>
      <c r="C477" s="25"/>
      <c r="D477" s="26"/>
      <c r="E477" s="25"/>
      <c r="F477" s="25"/>
      <c r="G477" s="27"/>
      <c r="H477" s="27"/>
      <c r="I477" s="25"/>
      <c r="J477" s="27"/>
      <c r="K477" s="25"/>
      <c r="L477" s="27"/>
      <c r="M477" s="28"/>
      <c r="N477" s="27"/>
      <c r="O477" s="25"/>
      <c r="P477" s="27"/>
      <c r="Q477" s="27"/>
      <c r="R477" s="26"/>
      <c r="S477" s="27"/>
    </row>
    <row r="478" spans="1:19" ht="15.75" customHeight="1" x14ac:dyDescent="0.2">
      <c r="A478" s="25"/>
      <c r="B478" s="26"/>
      <c r="C478" s="25"/>
      <c r="D478" s="26"/>
      <c r="E478" s="25"/>
      <c r="F478" s="25"/>
      <c r="G478" s="27"/>
      <c r="H478" s="27"/>
      <c r="I478" s="25"/>
      <c r="J478" s="27"/>
      <c r="K478" s="25"/>
      <c r="L478" s="27"/>
      <c r="M478" s="28"/>
      <c r="N478" s="27"/>
      <c r="O478" s="25"/>
      <c r="P478" s="27"/>
      <c r="Q478" s="27"/>
      <c r="R478" s="26"/>
      <c r="S478" s="27"/>
    </row>
    <row r="479" spans="1:19" ht="15.75" customHeight="1" x14ac:dyDescent="0.2">
      <c r="A479" s="25"/>
      <c r="B479" s="26"/>
      <c r="C479" s="25"/>
      <c r="D479" s="26"/>
      <c r="E479" s="25"/>
      <c r="F479" s="25"/>
      <c r="G479" s="27"/>
      <c r="H479" s="27"/>
      <c r="I479" s="25"/>
      <c r="J479" s="27"/>
      <c r="K479" s="25"/>
      <c r="L479" s="27"/>
      <c r="M479" s="28"/>
      <c r="N479" s="27"/>
      <c r="O479" s="25"/>
      <c r="P479" s="27"/>
      <c r="Q479" s="27"/>
      <c r="R479" s="26"/>
      <c r="S479" s="27"/>
    </row>
    <row r="480" spans="1:19" ht="15.75" customHeight="1" x14ac:dyDescent="0.2">
      <c r="A480" s="25"/>
      <c r="B480" s="26"/>
      <c r="C480" s="25"/>
      <c r="D480" s="26"/>
      <c r="E480" s="25"/>
      <c r="F480" s="25"/>
      <c r="G480" s="27"/>
      <c r="H480" s="27"/>
      <c r="I480" s="25"/>
      <c r="J480" s="27"/>
      <c r="K480" s="25"/>
      <c r="L480" s="27"/>
      <c r="M480" s="28"/>
      <c r="N480" s="27"/>
      <c r="O480" s="25"/>
      <c r="P480" s="27"/>
      <c r="Q480" s="27"/>
      <c r="R480" s="26"/>
      <c r="S480" s="27"/>
    </row>
    <row r="481" spans="1:19" ht="15.75" customHeight="1" x14ac:dyDescent="0.2">
      <c r="A481" s="25"/>
      <c r="B481" s="26"/>
      <c r="C481" s="25"/>
      <c r="D481" s="26"/>
      <c r="E481" s="25"/>
      <c r="F481" s="25"/>
      <c r="G481" s="27"/>
      <c r="H481" s="27"/>
      <c r="I481" s="25"/>
      <c r="J481" s="27"/>
      <c r="K481" s="25"/>
      <c r="L481" s="27"/>
      <c r="M481" s="28"/>
      <c r="N481" s="27"/>
      <c r="O481" s="25"/>
      <c r="P481" s="27"/>
      <c r="Q481" s="27"/>
      <c r="R481" s="26"/>
      <c r="S481" s="27"/>
    </row>
    <row r="482" spans="1:19" ht="15.75" customHeight="1" x14ac:dyDescent="0.2">
      <c r="A482" s="25"/>
      <c r="B482" s="26"/>
      <c r="C482" s="25"/>
      <c r="D482" s="26"/>
      <c r="E482" s="25"/>
      <c r="F482" s="25"/>
      <c r="G482" s="27"/>
      <c r="H482" s="27"/>
      <c r="I482" s="25"/>
      <c r="J482" s="27"/>
      <c r="K482" s="25"/>
      <c r="L482" s="27"/>
      <c r="M482" s="28"/>
      <c r="N482" s="27"/>
      <c r="O482" s="25"/>
      <c r="P482" s="27"/>
      <c r="Q482" s="27"/>
      <c r="R482" s="26"/>
      <c r="S482" s="27"/>
    </row>
    <row r="483" spans="1:19" ht="15.75" customHeight="1" x14ac:dyDescent="0.2">
      <c r="A483" s="25"/>
      <c r="B483" s="26"/>
      <c r="C483" s="25"/>
      <c r="D483" s="26"/>
      <c r="E483" s="25"/>
      <c r="F483" s="25"/>
      <c r="G483" s="27"/>
      <c r="H483" s="27"/>
      <c r="I483" s="25"/>
      <c r="J483" s="27"/>
      <c r="K483" s="25"/>
      <c r="L483" s="27"/>
      <c r="M483" s="28"/>
      <c r="N483" s="27"/>
      <c r="O483" s="25"/>
      <c r="P483" s="27"/>
      <c r="Q483" s="27"/>
      <c r="R483" s="26"/>
      <c r="S483" s="27"/>
    </row>
    <row r="484" spans="1:19" ht="15.75" customHeight="1" x14ac:dyDescent="0.2">
      <c r="A484" s="25"/>
      <c r="B484" s="26"/>
      <c r="C484" s="25"/>
      <c r="D484" s="26"/>
      <c r="E484" s="25"/>
      <c r="F484" s="25"/>
      <c r="G484" s="27"/>
      <c r="H484" s="27"/>
      <c r="I484" s="25"/>
      <c r="J484" s="27"/>
      <c r="K484" s="25"/>
      <c r="L484" s="27"/>
      <c r="M484" s="28"/>
      <c r="N484" s="27"/>
      <c r="O484" s="25"/>
      <c r="P484" s="27"/>
      <c r="Q484" s="27"/>
      <c r="R484" s="26"/>
      <c r="S484" s="27"/>
    </row>
    <row r="485" spans="1:19" ht="15.75" customHeight="1" x14ac:dyDescent="0.2">
      <c r="A485" s="25"/>
      <c r="B485" s="26"/>
      <c r="C485" s="25"/>
      <c r="D485" s="26"/>
      <c r="E485" s="25"/>
      <c r="F485" s="25"/>
      <c r="G485" s="27"/>
      <c r="H485" s="27"/>
      <c r="I485" s="25"/>
      <c r="J485" s="27"/>
      <c r="K485" s="25"/>
      <c r="L485" s="27"/>
      <c r="M485" s="28"/>
      <c r="N485" s="27"/>
      <c r="O485" s="25"/>
      <c r="P485" s="27"/>
      <c r="Q485" s="27"/>
      <c r="R485" s="26"/>
      <c r="S485" s="27"/>
    </row>
    <row r="486" spans="1:19" ht="15.75" customHeight="1" x14ac:dyDescent="0.2">
      <c r="A486" s="25"/>
      <c r="B486" s="26"/>
      <c r="C486" s="25"/>
      <c r="D486" s="26"/>
      <c r="E486" s="25"/>
      <c r="F486" s="25"/>
      <c r="G486" s="27"/>
      <c r="H486" s="27"/>
      <c r="I486" s="25"/>
      <c r="J486" s="27"/>
      <c r="K486" s="25"/>
      <c r="L486" s="27"/>
      <c r="M486" s="28"/>
      <c r="N486" s="27"/>
      <c r="O486" s="25"/>
      <c r="P486" s="27"/>
      <c r="Q486" s="27"/>
      <c r="R486" s="26"/>
      <c r="S486" s="27"/>
    </row>
    <row r="487" spans="1:19" ht="15.75" customHeight="1" x14ac:dyDescent="0.2">
      <c r="A487" s="25"/>
      <c r="B487" s="26"/>
      <c r="C487" s="25"/>
      <c r="D487" s="26"/>
      <c r="E487" s="25"/>
      <c r="F487" s="25"/>
      <c r="G487" s="27"/>
      <c r="H487" s="27"/>
      <c r="I487" s="25"/>
      <c r="J487" s="27"/>
      <c r="K487" s="25"/>
      <c r="L487" s="27"/>
      <c r="M487" s="28"/>
      <c r="N487" s="27"/>
      <c r="O487" s="25"/>
      <c r="P487" s="27"/>
      <c r="Q487" s="27"/>
      <c r="R487" s="26"/>
      <c r="S487" s="27"/>
    </row>
    <row r="488" spans="1:19" ht="15.75" customHeight="1" x14ac:dyDescent="0.2">
      <c r="A488" s="25"/>
      <c r="B488" s="26"/>
      <c r="C488" s="25"/>
      <c r="D488" s="26"/>
      <c r="E488" s="25"/>
      <c r="F488" s="25"/>
      <c r="G488" s="27"/>
      <c r="H488" s="27"/>
      <c r="I488" s="25"/>
      <c r="J488" s="27"/>
      <c r="K488" s="25"/>
      <c r="L488" s="27"/>
      <c r="M488" s="28"/>
      <c r="N488" s="27"/>
      <c r="O488" s="25"/>
      <c r="P488" s="27"/>
      <c r="Q488" s="27"/>
      <c r="R488" s="26"/>
      <c r="S488" s="27"/>
    </row>
    <row r="489" spans="1:19" ht="15.75" customHeight="1" x14ac:dyDescent="0.2">
      <c r="A489" s="25"/>
      <c r="B489" s="26"/>
      <c r="C489" s="25"/>
      <c r="D489" s="26"/>
      <c r="E489" s="25"/>
      <c r="F489" s="25"/>
      <c r="G489" s="27"/>
      <c r="H489" s="27"/>
      <c r="I489" s="25"/>
      <c r="J489" s="27"/>
      <c r="K489" s="25"/>
      <c r="L489" s="27"/>
      <c r="M489" s="28"/>
      <c r="N489" s="27"/>
      <c r="O489" s="25"/>
      <c r="P489" s="27"/>
      <c r="Q489" s="27"/>
      <c r="R489" s="26"/>
      <c r="S489" s="27"/>
    </row>
    <row r="490" spans="1:19" ht="15.75" customHeight="1" x14ac:dyDescent="0.2">
      <c r="A490" s="25"/>
      <c r="B490" s="26"/>
      <c r="C490" s="25"/>
      <c r="D490" s="26"/>
      <c r="E490" s="25"/>
      <c r="F490" s="25"/>
      <c r="G490" s="27"/>
      <c r="H490" s="27"/>
      <c r="I490" s="25"/>
      <c r="J490" s="27"/>
      <c r="K490" s="25"/>
      <c r="L490" s="27"/>
      <c r="M490" s="28"/>
      <c r="N490" s="27"/>
      <c r="O490" s="25"/>
      <c r="P490" s="27"/>
      <c r="Q490" s="27"/>
      <c r="R490" s="26"/>
      <c r="S490" s="27"/>
    </row>
    <row r="491" spans="1:19" ht="15.75" customHeight="1" x14ac:dyDescent="0.2">
      <c r="A491" s="25"/>
      <c r="B491" s="26"/>
      <c r="C491" s="25"/>
      <c r="D491" s="26"/>
      <c r="E491" s="25"/>
      <c r="F491" s="25"/>
      <c r="G491" s="27"/>
      <c r="H491" s="27"/>
      <c r="I491" s="25"/>
      <c r="J491" s="27"/>
      <c r="K491" s="25"/>
      <c r="L491" s="27"/>
      <c r="M491" s="28"/>
      <c r="N491" s="27"/>
      <c r="O491" s="25"/>
      <c r="P491" s="27"/>
      <c r="Q491" s="27"/>
      <c r="R491" s="26"/>
      <c r="S491" s="27"/>
    </row>
    <row r="492" spans="1:19" ht="15.75" customHeight="1" x14ac:dyDescent="0.2">
      <c r="A492" s="25"/>
      <c r="B492" s="26"/>
      <c r="C492" s="25"/>
      <c r="D492" s="26"/>
      <c r="E492" s="25"/>
      <c r="F492" s="25"/>
      <c r="G492" s="27"/>
      <c r="H492" s="27"/>
      <c r="I492" s="25"/>
      <c r="J492" s="27"/>
      <c r="K492" s="25"/>
      <c r="L492" s="27"/>
      <c r="M492" s="28"/>
      <c r="N492" s="27"/>
      <c r="O492" s="25"/>
      <c r="P492" s="27"/>
      <c r="Q492" s="27"/>
      <c r="R492" s="26"/>
      <c r="S492" s="27"/>
    </row>
    <row r="493" spans="1:19" ht="15.75" customHeight="1" x14ac:dyDescent="0.2">
      <c r="A493" s="25"/>
      <c r="B493" s="26"/>
      <c r="C493" s="25"/>
      <c r="D493" s="26"/>
      <c r="E493" s="25"/>
      <c r="F493" s="25"/>
      <c r="G493" s="27"/>
      <c r="H493" s="27"/>
      <c r="I493" s="25"/>
      <c r="J493" s="27"/>
      <c r="K493" s="25"/>
      <c r="L493" s="27"/>
      <c r="M493" s="28"/>
      <c r="N493" s="27"/>
      <c r="O493" s="25"/>
      <c r="P493" s="27"/>
      <c r="Q493" s="27"/>
      <c r="R493" s="26"/>
      <c r="S493" s="27"/>
    </row>
    <row r="494" spans="1:19" ht="15.75" customHeight="1" x14ac:dyDescent="0.2"/>
    <row r="495" spans="1:19" ht="15.75" customHeight="1" x14ac:dyDescent="0.2"/>
  </sheetData>
  <mergeCells count="5">
    <mergeCell ref="A1:S1"/>
    <mergeCell ref="C2:H2"/>
    <mergeCell ref="I2:L2"/>
    <mergeCell ref="M2:S2"/>
    <mergeCell ref="A2:B2"/>
  </mergeCells>
  <phoneticPr fontId="3" type="noConversion"/>
  <hyperlinks>
    <hyperlink ref="R10" r:id="rId1" location="datos" xr:uid="{8E13401C-C2D7-4FCF-8B8B-F53DE380B4DC}"/>
    <hyperlink ref="R11" r:id="rId2" location="datos" xr:uid="{89EC87D7-D368-4EFC-AF06-E703992A3EA6}"/>
    <hyperlink ref="R12" r:id="rId3" location="datos" xr:uid="{E0FDC72F-F172-4A22-979A-42E842BC1FAF}"/>
    <hyperlink ref="R14" r:id="rId4" location="datos" xr:uid="{1AD51711-F1B7-4659-A471-397E67E26628}"/>
  </hyperlinks>
  <pageMargins left="0.7" right="0.7" top="0.75" bottom="0.75" header="0" footer="0"/>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MARVIN KELLY MORALES MIRANDA</dc:creator>
  <cp:lastModifiedBy>DORITA AYDE QUEVEDO SALDAÑA</cp:lastModifiedBy>
  <dcterms:created xsi:type="dcterms:W3CDTF">2021-04-09T20:12:20Z</dcterms:created>
  <dcterms:modified xsi:type="dcterms:W3CDTF">2025-04-11T15:14:50Z</dcterms:modified>
</cp:coreProperties>
</file>